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activitysim\verification-tm1-fixes-rerun\outputs\"/>
    </mc:Choice>
  </mc:AlternateContent>
  <xr:revisionPtr revIDLastSave="0" documentId="13_ncr:1_{5B4CA79B-9B92-4F51-8E23-090BC4CBB3A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WORK" sheetId="1" r:id="rId1"/>
    <sheet name="SCHOO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7" i="2" l="1"/>
  <c r="O78" i="2" s="1"/>
  <c r="L46" i="2"/>
  <c r="L67" i="2" s="1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3" i="2" l="1"/>
  <c r="T62" i="2"/>
  <c r="T83" i="2" s="1"/>
  <c r="S62" i="2"/>
  <c r="S83" i="2" s="1"/>
  <c r="R62" i="2"/>
  <c r="R83" i="2" s="1"/>
  <c r="Q62" i="2"/>
  <c r="Q83" i="2" s="1"/>
  <c r="P62" i="2"/>
  <c r="P83" i="2" s="1"/>
  <c r="O62" i="2"/>
  <c r="O83" i="2" s="1"/>
  <c r="N62" i="2"/>
  <c r="N83" i="2" s="1"/>
  <c r="M62" i="2"/>
  <c r="M83" i="2" s="1"/>
  <c r="L62" i="2"/>
  <c r="L83" i="2" s="1"/>
  <c r="K62" i="2"/>
  <c r="K83" i="2" s="1"/>
  <c r="J62" i="2"/>
  <c r="J83" i="2" s="1"/>
  <c r="I62" i="2"/>
  <c r="I83" i="2" s="1"/>
  <c r="H62" i="2"/>
  <c r="H83" i="2" s="1"/>
  <c r="G62" i="2"/>
  <c r="G83" i="2" s="1"/>
  <c r="F62" i="2"/>
  <c r="F83" i="2" s="1"/>
  <c r="E62" i="2"/>
  <c r="E83" i="2" s="1"/>
  <c r="D62" i="2"/>
  <c r="D83" i="2" s="1"/>
  <c r="C62" i="2"/>
  <c r="C83" i="2" s="1"/>
  <c r="B62" i="2"/>
  <c r="B83" i="2" s="1"/>
  <c r="A62" i="2"/>
  <c r="T61" i="2"/>
  <c r="T82" i="2" s="1"/>
  <c r="S61" i="2"/>
  <c r="S82" i="2" s="1"/>
  <c r="R61" i="2"/>
  <c r="R82" i="2" s="1"/>
  <c r="Q61" i="2"/>
  <c r="Q82" i="2" s="1"/>
  <c r="P61" i="2"/>
  <c r="P82" i="2" s="1"/>
  <c r="O61" i="2"/>
  <c r="O82" i="2" s="1"/>
  <c r="N61" i="2"/>
  <c r="N82" i="2" s="1"/>
  <c r="M61" i="2"/>
  <c r="M82" i="2" s="1"/>
  <c r="L61" i="2"/>
  <c r="L82" i="2" s="1"/>
  <c r="K61" i="2"/>
  <c r="K82" i="2" s="1"/>
  <c r="J61" i="2"/>
  <c r="J82" i="2" s="1"/>
  <c r="I61" i="2"/>
  <c r="I82" i="2" s="1"/>
  <c r="H61" i="2"/>
  <c r="H82" i="2" s="1"/>
  <c r="G61" i="2"/>
  <c r="G82" i="2" s="1"/>
  <c r="F61" i="2"/>
  <c r="F82" i="2" s="1"/>
  <c r="E61" i="2"/>
  <c r="E82" i="2" s="1"/>
  <c r="D61" i="2"/>
  <c r="D82" i="2" s="1"/>
  <c r="C61" i="2"/>
  <c r="C82" i="2" s="1"/>
  <c r="B61" i="2"/>
  <c r="B82" i="2" s="1"/>
  <c r="A61" i="2"/>
  <c r="T60" i="2"/>
  <c r="T81" i="2" s="1"/>
  <c r="S60" i="2"/>
  <c r="S81" i="2" s="1"/>
  <c r="R60" i="2"/>
  <c r="R81" i="2" s="1"/>
  <c r="Q60" i="2"/>
  <c r="Q81" i="2" s="1"/>
  <c r="P60" i="2"/>
  <c r="P81" i="2" s="1"/>
  <c r="O60" i="2"/>
  <c r="O81" i="2" s="1"/>
  <c r="N60" i="2"/>
  <c r="N81" i="2" s="1"/>
  <c r="M60" i="2"/>
  <c r="M81" i="2" s="1"/>
  <c r="L60" i="2"/>
  <c r="L81" i="2" s="1"/>
  <c r="K60" i="2"/>
  <c r="K81" i="2" s="1"/>
  <c r="J60" i="2"/>
  <c r="J81" i="2" s="1"/>
  <c r="I60" i="2"/>
  <c r="I81" i="2" s="1"/>
  <c r="H60" i="2"/>
  <c r="H81" i="2" s="1"/>
  <c r="G60" i="2"/>
  <c r="G81" i="2" s="1"/>
  <c r="F60" i="2"/>
  <c r="F81" i="2" s="1"/>
  <c r="E60" i="2"/>
  <c r="E81" i="2" s="1"/>
  <c r="D60" i="2"/>
  <c r="D81" i="2" s="1"/>
  <c r="C60" i="2"/>
  <c r="C81" i="2" s="1"/>
  <c r="B60" i="2"/>
  <c r="B81" i="2" s="1"/>
  <c r="A60" i="2"/>
  <c r="T59" i="2"/>
  <c r="T80" i="2" s="1"/>
  <c r="S59" i="2"/>
  <c r="S80" i="2" s="1"/>
  <c r="R59" i="2"/>
  <c r="R80" i="2" s="1"/>
  <c r="Q59" i="2"/>
  <c r="Q80" i="2" s="1"/>
  <c r="P59" i="2"/>
  <c r="P80" i="2" s="1"/>
  <c r="O59" i="2"/>
  <c r="O80" i="2" s="1"/>
  <c r="N59" i="2"/>
  <c r="N80" i="2" s="1"/>
  <c r="M59" i="2"/>
  <c r="M80" i="2" s="1"/>
  <c r="L59" i="2"/>
  <c r="L80" i="2" s="1"/>
  <c r="K59" i="2"/>
  <c r="K80" i="2" s="1"/>
  <c r="J59" i="2"/>
  <c r="J80" i="2" s="1"/>
  <c r="I59" i="2"/>
  <c r="I80" i="2" s="1"/>
  <c r="H59" i="2"/>
  <c r="H80" i="2" s="1"/>
  <c r="G59" i="2"/>
  <c r="G80" i="2" s="1"/>
  <c r="F59" i="2"/>
  <c r="F80" i="2" s="1"/>
  <c r="E59" i="2"/>
  <c r="E80" i="2" s="1"/>
  <c r="D59" i="2"/>
  <c r="D80" i="2" s="1"/>
  <c r="C59" i="2"/>
  <c r="C80" i="2" s="1"/>
  <c r="B59" i="2"/>
  <c r="B80" i="2" s="1"/>
  <c r="A59" i="2"/>
  <c r="T58" i="2"/>
  <c r="T79" i="2" s="1"/>
  <c r="S58" i="2"/>
  <c r="S79" i="2" s="1"/>
  <c r="R58" i="2"/>
  <c r="R79" i="2" s="1"/>
  <c r="Q58" i="2"/>
  <c r="Q79" i="2" s="1"/>
  <c r="P58" i="2"/>
  <c r="P79" i="2" s="1"/>
  <c r="O58" i="2"/>
  <c r="O79" i="2" s="1"/>
  <c r="N58" i="2"/>
  <c r="N79" i="2" s="1"/>
  <c r="M58" i="2"/>
  <c r="M79" i="2" s="1"/>
  <c r="L58" i="2"/>
  <c r="L79" i="2" s="1"/>
  <c r="K58" i="2"/>
  <c r="K79" i="2" s="1"/>
  <c r="J58" i="2"/>
  <c r="J79" i="2" s="1"/>
  <c r="I58" i="2"/>
  <c r="I79" i="2" s="1"/>
  <c r="H58" i="2"/>
  <c r="H79" i="2" s="1"/>
  <c r="G58" i="2"/>
  <c r="G79" i="2" s="1"/>
  <c r="F58" i="2"/>
  <c r="F79" i="2" s="1"/>
  <c r="E58" i="2"/>
  <c r="E79" i="2" s="1"/>
  <c r="D58" i="2"/>
  <c r="D79" i="2" s="1"/>
  <c r="C58" i="2"/>
  <c r="C79" i="2" s="1"/>
  <c r="B58" i="2"/>
  <c r="B79" i="2" s="1"/>
  <c r="A58" i="2"/>
  <c r="T57" i="2"/>
  <c r="T78" i="2" s="1"/>
  <c r="S57" i="2"/>
  <c r="S78" i="2" s="1"/>
  <c r="R57" i="2"/>
  <c r="R78" i="2" s="1"/>
  <c r="Q57" i="2"/>
  <c r="Q78" i="2" s="1"/>
  <c r="P57" i="2"/>
  <c r="P78" i="2" s="1"/>
  <c r="N57" i="2"/>
  <c r="N78" i="2" s="1"/>
  <c r="M57" i="2"/>
  <c r="M78" i="2" s="1"/>
  <c r="L57" i="2"/>
  <c r="L78" i="2" s="1"/>
  <c r="K57" i="2"/>
  <c r="K78" i="2" s="1"/>
  <c r="J57" i="2"/>
  <c r="J78" i="2" s="1"/>
  <c r="I57" i="2"/>
  <c r="I78" i="2" s="1"/>
  <c r="H57" i="2"/>
  <c r="H78" i="2" s="1"/>
  <c r="G57" i="2"/>
  <c r="G78" i="2" s="1"/>
  <c r="F57" i="2"/>
  <c r="F78" i="2" s="1"/>
  <c r="E57" i="2"/>
  <c r="E78" i="2" s="1"/>
  <c r="D57" i="2"/>
  <c r="D78" i="2" s="1"/>
  <c r="C57" i="2"/>
  <c r="C78" i="2" s="1"/>
  <c r="B57" i="2"/>
  <c r="B78" i="2" s="1"/>
  <c r="A57" i="2"/>
  <c r="T56" i="2"/>
  <c r="T77" i="2" s="1"/>
  <c r="S56" i="2"/>
  <c r="S77" i="2" s="1"/>
  <c r="R56" i="2"/>
  <c r="R77" i="2" s="1"/>
  <c r="Q56" i="2"/>
  <c r="Q77" i="2" s="1"/>
  <c r="P56" i="2"/>
  <c r="P77" i="2" s="1"/>
  <c r="O56" i="2"/>
  <c r="O77" i="2" s="1"/>
  <c r="N56" i="2"/>
  <c r="N77" i="2" s="1"/>
  <c r="M56" i="2"/>
  <c r="M77" i="2" s="1"/>
  <c r="L56" i="2"/>
  <c r="L77" i="2" s="1"/>
  <c r="K56" i="2"/>
  <c r="K77" i="2" s="1"/>
  <c r="J56" i="2"/>
  <c r="J77" i="2" s="1"/>
  <c r="I56" i="2"/>
  <c r="I77" i="2" s="1"/>
  <c r="H56" i="2"/>
  <c r="H77" i="2" s="1"/>
  <c r="G56" i="2"/>
  <c r="G77" i="2" s="1"/>
  <c r="F56" i="2"/>
  <c r="F77" i="2" s="1"/>
  <c r="E56" i="2"/>
  <c r="E77" i="2" s="1"/>
  <c r="D56" i="2"/>
  <c r="D77" i="2" s="1"/>
  <c r="C56" i="2"/>
  <c r="C77" i="2" s="1"/>
  <c r="B56" i="2"/>
  <c r="B77" i="2" s="1"/>
  <c r="A56" i="2"/>
  <c r="T55" i="2"/>
  <c r="T76" i="2" s="1"/>
  <c r="S55" i="2"/>
  <c r="S76" i="2" s="1"/>
  <c r="R55" i="2"/>
  <c r="R76" i="2" s="1"/>
  <c r="Q55" i="2"/>
  <c r="Q76" i="2" s="1"/>
  <c r="P55" i="2"/>
  <c r="P76" i="2" s="1"/>
  <c r="O55" i="2"/>
  <c r="O76" i="2" s="1"/>
  <c r="N55" i="2"/>
  <c r="N76" i="2" s="1"/>
  <c r="M55" i="2"/>
  <c r="M76" i="2" s="1"/>
  <c r="L55" i="2"/>
  <c r="L76" i="2" s="1"/>
  <c r="K55" i="2"/>
  <c r="K76" i="2" s="1"/>
  <c r="J55" i="2"/>
  <c r="J76" i="2" s="1"/>
  <c r="I55" i="2"/>
  <c r="I76" i="2" s="1"/>
  <c r="H55" i="2"/>
  <c r="H76" i="2" s="1"/>
  <c r="G55" i="2"/>
  <c r="G76" i="2" s="1"/>
  <c r="F55" i="2"/>
  <c r="F76" i="2" s="1"/>
  <c r="E55" i="2"/>
  <c r="E76" i="2" s="1"/>
  <c r="D55" i="2"/>
  <c r="D76" i="2" s="1"/>
  <c r="C55" i="2"/>
  <c r="C76" i="2" s="1"/>
  <c r="B55" i="2"/>
  <c r="B76" i="2" s="1"/>
  <c r="A55" i="2"/>
  <c r="T54" i="2"/>
  <c r="T75" i="2" s="1"/>
  <c r="S54" i="2"/>
  <c r="S75" i="2" s="1"/>
  <c r="R54" i="2"/>
  <c r="R75" i="2" s="1"/>
  <c r="Q54" i="2"/>
  <c r="Q75" i="2" s="1"/>
  <c r="P54" i="2"/>
  <c r="P75" i="2" s="1"/>
  <c r="O54" i="2"/>
  <c r="O75" i="2" s="1"/>
  <c r="N54" i="2"/>
  <c r="N75" i="2" s="1"/>
  <c r="M54" i="2"/>
  <c r="M75" i="2" s="1"/>
  <c r="L54" i="2"/>
  <c r="L75" i="2" s="1"/>
  <c r="K54" i="2"/>
  <c r="K75" i="2" s="1"/>
  <c r="J54" i="2"/>
  <c r="J75" i="2" s="1"/>
  <c r="I54" i="2"/>
  <c r="I75" i="2" s="1"/>
  <c r="H54" i="2"/>
  <c r="H75" i="2" s="1"/>
  <c r="G54" i="2"/>
  <c r="G75" i="2" s="1"/>
  <c r="F54" i="2"/>
  <c r="F75" i="2" s="1"/>
  <c r="E54" i="2"/>
  <c r="E75" i="2" s="1"/>
  <c r="D54" i="2"/>
  <c r="D75" i="2" s="1"/>
  <c r="C54" i="2"/>
  <c r="C75" i="2" s="1"/>
  <c r="B54" i="2"/>
  <c r="B75" i="2" s="1"/>
  <c r="A54" i="2"/>
  <c r="T53" i="2"/>
  <c r="T74" i="2" s="1"/>
  <c r="S53" i="2"/>
  <c r="S74" i="2" s="1"/>
  <c r="R53" i="2"/>
  <c r="R74" i="2" s="1"/>
  <c r="Q53" i="2"/>
  <c r="Q74" i="2" s="1"/>
  <c r="P53" i="2"/>
  <c r="P74" i="2" s="1"/>
  <c r="O53" i="2"/>
  <c r="O74" i="2" s="1"/>
  <c r="N53" i="2"/>
  <c r="N74" i="2" s="1"/>
  <c r="M53" i="2"/>
  <c r="M74" i="2" s="1"/>
  <c r="L53" i="2"/>
  <c r="L74" i="2" s="1"/>
  <c r="K53" i="2"/>
  <c r="K74" i="2" s="1"/>
  <c r="J53" i="2"/>
  <c r="J74" i="2" s="1"/>
  <c r="I53" i="2"/>
  <c r="I74" i="2" s="1"/>
  <c r="H53" i="2"/>
  <c r="H74" i="2" s="1"/>
  <c r="G53" i="2"/>
  <c r="G74" i="2" s="1"/>
  <c r="F53" i="2"/>
  <c r="F74" i="2" s="1"/>
  <c r="E53" i="2"/>
  <c r="E74" i="2" s="1"/>
  <c r="D53" i="2"/>
  <c r="D74" i="2" s="1"/>
  <c r="C53" i="2"/>
  <c r="C74" i="2" s="1"/>
  <c r="B53" i="2"/>
  <c r="B74" i="2" s="1"/>
  <c r="A53" i="2"/>
  <c r="T52" i="2"/>
  <c r="T73" i="2" s="1"/>
  <c r="S52" i="2"/>
  <c r="S73" i="2" s="1"/>
  <c r="R52" i="2"/>
  <c r="R73" i="2" s="1"/>
  <c r="Q52" i="2"/>
  <c r="Q73" i="2" s="1"/>
  <c r="P52" i="2"/>
  <c r="P73" i="2" s="1"/>
  <c r="O52" i="2"/>
  <c r="O73" i="2" s="1"/>
  <c r="N52" i="2"/>
  <c r="N73" i="2" s="1"/>
  <c r="M52" i="2"/>
  <c r="M73" i="2" s="1"/>
  <c r="L52" i="2"/>
  <c r="L73" i="2" s="1"/>
  <c r="K52" i="2"/>
  <c r="K73" i="2" s="1"/>
  <c r="J52" i="2"/>
  <c r="J73" i="2" s="1"/>
  <c r="I52" i="2"/>
  <c r="I73" i="2" s="1"/>
  <c r="H52" i="2"/>
  <c r="H73" i="2" s="1"/>
  <c r="G52" i="2"/>
  <c r="G73" i="2" s="1"/>
  <c r="F52" i="2"/>
  <c r="F73" i="2" s="1"/>
  <c r="E52" i="2"/>
  <c r="E73" i="2" s="1"/>
  <c r="D52" i="2"/>
  <c r="D73" i="2" s="1"/>
  <c r="C52" i="2"/>
  <c r="C73" i="2" s="1"/>
  <c r="B52" i="2"/>
  <c r="B73" i="2" s="1"/>
  <c r="A52" i="2"/>
  <c r="T51" i="2"/>
  <c r="T72" i="2" s="1"/>
  <c r="S51" i="2"/>
  <c r="S72" i="2" s="1"/>
  <c r="R51" i="2"/>
  <c r="R72" i="2" s="1"/>
  <c r="Q51" i="2"/>
  <c r="Q72" i="2" s="1"/>
  <c r="P51" i="2"/>
  <c r="P72" i="2" s="1"/>
  <c r="O51" i="2"/>
  <c r="O72" i="2" s="1"/>
  <c r="N51" i="2"/>
  <c r="N72" i="2" s="1"/>
  <c r="M51" i="2"/>
  <c r="M72" i="2" s="1"/>
  <c r="L51" i="2"/>
  <c r="L72" i="2" s="1"/>
  <c r="K51" i="2"/>
  <c r="K72" i="2" s="1"/>
  <c r="J51" i="2"/>
  <c r="J72" i="2" s="1"/>
  <c r="I51" i="2"/>
  <c r="I72" i="2" s="1"/>
  <c r="H51" i="2"/>
  <c r="H72" i="2" s="1"/>
  <c r="G51" i="2"/>
  <c r="G72" i="2" s="1"/>
  <c r="F51" i="2"/>
  <c r="F72" i="2" s="1"/>
  <c r="E51" i="2"/>
  <c r="E72" i="2" s="1"/>
  <c r="D51" i="2"/>
  <c r="D72" i="2" s="1"/>
  <c r="C51" i="2"/>
  <c r="C72" i="2" s="1"/>
  <c r="B51" i="2"/>
  <c r="B72" i="2" s="1"/>
  <c r="A51" i="2"/>
  <c r="T50" i="2"/>
  <c r="T71" i="2" s="1"/>
  <c r="S50" i="2"/>
  <c r="S71" i="2" s="1"/>
  <c r="R50" i="2"/>
  <c r="R71" i="2" s="1"/>
  <c r="Q50" i="2"/>
  <c r="Q71" i="2" s="1"/>
  <c r="P50" i="2"/>
  <c r="P71" i="2" s="1"/>
  <c r="O50" i="2"/>
  <c r="O71" i="2" s="1"/>
  <c r="N50" i="2"/>
  <c r="N71" i="2" s="1"/>
  <c r="M50" i="2"/>
  <c r="M71" i="2" s="1"/>
  <c r="L50" i="2"/>
  <c r="L71" i="2" s="1"/>
  <c r="K50" i="2"/>
  <c r="K71" i="2" s="1"/>
  <c r="J50" i="2"/>
  <c r="J71" i="2" s="1"/>
  <c r="I50" i="2"/>
  <c r="I71" i="2" s="1"/>
  <c r="H50" i="2"/>
  <c r="H71" i="2" s="1"/>
  <c r="G50" i="2"/>
  <c r="G71" i="2" s="1"/>
  <c r="F50" i="2"/>
  <c r="F71" i="2" s="1"/>
  <c r="E50" i="2"/>
  <c r="E71" i="2" s="1"/>
  <c r="D50" i="2"/>
  <c r="D71" i="2" s="1"/>
  <c r="C50" i="2"/>
  <c r="C71" i="2" s="1"/>
  <c r="B50" i="2"/>
  <c r="B71" i="2" s="1"/>
  <c r="A50" i="2"/>
  <c r="T49" i="2"/>
  <c r="T70" i="2" s="1"/>
  <c r="S49" i="2"/>
  <c r="S70" i="2" s="1"/>
  <c r="R49" i="2"/>
  <c r="R70" i="2" s="1"/>
  <c r="Q49" i="2"/>
  <c r="Q70" i="2" s="1"/>
  <c r="P49" i="2"/>
  <c r="P70" i="2" s="1"/>
  <c r="O49" i="2"/>
  <c r="O70" i="2" s="1"/>
  <c r="N49" i="2"/>
  <c r="N70" i="2" s="1"/>
  <c r="M49" i="2"/>
  <c r="M70" i="2" s="1"/>
  <c r="L49" i="2"/>
  <c r="L70" i="2" s="1"/>
  <c r="K49" i="2"/>
  <c r="K70" i="2" s="1"/>
  <c r="J49" i="2"/>
  <c r="J70" i="2" s="1"/>
  <c r="I49" i="2"/>
  <c r="I70" i="2" s="1"/>
  <c r="H49" i="2"/>
  <c r="H70" i="2" s="1"/>
  <c r="G49" i="2"/>
  <c r="G70" i="2" s="1"/>
  <c r="F49" i="2"/>
  <c r="F70" i="2" s="1"/>
  <c r="E49" i="2"/>
  <c r="E70" i="2" s="1"/>
  <c r="D49" i="2"/>
  <c r="D70" i="2" s="1"/>
  <c r="C49" i="2"/>
  <c r="C70" i="2" s="1"/>
  <c r="B49" i="2"/>
  <c r="B70" i="2" s="1"/>
  <c r="A49" i="2"/>
  <c r="T48" i="2"/>
  <c r="T69" i="2" s="1"/>
  <c r="S48" i="2"/>
  <c r="S69" i="2" s="1"/>
  <c r="R48" i="2"/>
  <c r="R69" i="2" s="1"/>
  <c r="Q48" i="2"/>
  <c r="Q69" i="2" s="1"/>
  <c r="P48" i="2"/>
  <c r="P69" i="2" s="1"/>
  <c r="O48" i="2"/>
  <c r="O69" i="2" s="1"/>
  <c r="N48" i="2"/>
  <c r="N69" i="2" s="1"/>
  <c r="M48" i="2"/>
  <c r="M69" i="2" s="1"/>
  <c r="L48" i="2"/>
  <c r="L69" i="2" s="1"/>
  <c r="K48" i="2"/>
  <c r="K69" i="2" s="1"/>
  <c r="J48" i="2"/>
  <c r="J69" i="2" s="1"/>
  <c r="I48" i="2"/>
  <c r="I69" i="2" s="1"/>
  <c r="H48" i="2"/>
  <c r="H69" i="2" s="1"/>
  <c r="G48" i="2"/>
  <c r="G69" i="2" s="1"/>
  <c r="F48" i="2"/>
  <c r="F69" i="2" s="1"/>
  <c r="E48" i="2"/>
  <c r="E69" i="2" s="1"/>
  <c r="D48" i="2"/>
  <c r="D69" i="2" s="1"/>
  <c r="C48" i="2"/>
  <c r="C69" i="2" s="1"/>
  <c r="B48" i="2"/>
  <c r="B69" i="2" s="1"/>
  <c r="A48" i="2"/>
  <c r="T47" i="2"/>
  <c r="T68" i="2" s="1"/>
  <c r="S47" i="2"/>
  <c r="S68" i="2" s="1"/>
  <c r="R47" i="2"/>
  <c r="R68" i="2" s="1"/>
  <c r="Q47" i="2"/>
  <c r="Q68" i="2" s="1"/>
  <c r="P47" i="2"/>
  <c r="P68" i="2" s="1"/>
  <c r="O47" i="2"/>
  <c r="O68" i="2" s="1"/>
  <c r="N47" i="2"/>
  <c r="N68" i="2" s="1"/>
  <c r="M47" i="2"/>
  <c r="M68" i="2" s="1"/>
  <c r="L47" i="2"/>
  <c r="L68" i="2" s="1"/>
  <c r="K47" i="2"/>
  <c r="K68" i="2" s="1"/>
  <c r="J47" i="2"/>
  <c r="J68" i="2" s="1"/>
  <c r="I47" i="2"/>
  <c r="I68" i="2" s="1"/>
  <c r="H47" i="2"/>
  <c r="H68" i="2" s="1"/>
  <c r="G47" i="2"/>
  <c r="G68" i="2" s="1"/>
  <c r="F47" i="2"/>
  <c r="F68" i="2" s="1"/>
  <c r="E47" i="2"/>
  <c r="E68" i="2" s="1"/>
  <c r="D47" i="2"/>
  <c r="D68" i="2" s="1"/>
  <c r="C47" i="2"/>
  <c r="C68" i="2" s="1"/>
  <c r="B47" i="2"/>
  <c r="B68" i="2" s="1"/>
  <c r="A47" i="2"/>
  <c r="T46" i="2"/>
  <c r="T67" i="2" s="1"/>
  <c r="S46" i="2"/>
  <c r="S67" i="2" s="1"/>
  <c r="R46" i="2"/>
  <c r="R67" i="2" s="1"/>
  <c r="Q46" i="2"/>
  <c r="Q67" i="2" s="1"/>
  <c r="P46" i="2"/>
  <c r="P67" i="2" s="1"/>
  <c r="O46" i="2"/>
  <c r="O67" i="2" s="1"/>
  <c r="N46" i="2"/>
  <c r="N67" i="2" s="1"/>
  <c r="M46" i="2"/>
  <c r="M67" i="2" s="1"/>
  <c r="K46" i="2"/>
  <c r="K67" i="2" s="1"/>
  <c r="J46" i="2"/>
  <c r="J67" i="2" s="1"/>
  <c r="I46" i="2"/>
  <c r="I67" i="2" s="1"/>
  <c r="H46" i="2"/>
  <c r="H67" i="2" s="1"/>
  <c r="G46" i="2"/>
  <c r="G67" i="2" s="1"/>
  <c r="F46" i="2"/>
  <c r="F67" i="2" s="1"/>
  <c r="E46" i="2"/>
  <c r="E67" i="2" s="1"/>
  <c r="D46" i="2"/>
  <c r="D67" i="2" s="1"/>
  <c r="C46" i="2"/>
  <c r="C67" i="2" s="1"/>
  <c r="B46" i="2"/>
  <c r="B67" i="2" s="1"/>
  <c r="A46" i="2"/>
  <c r="T45" i="2"/>
  <c r="T66" i="2" s="1"/>
  <c r="S45" i="2"/>
  <c r="S66" i="2" s="1"/>
  <c r="R45" i="2"/>
  <c r="R66" i="2" s="1"/>
  <c r="Q45" i="2"/>
  <c r="Q66" i="2" s="1"/>
  <c r="P45" i="2"/>
  <c r="P66" i="2" s="1"/>
  <c r="O45" i="2"/>
  <c r="O66" i="2" s="1"/>
  <c r="N45" i="2"/>
  <c r="N66" i="2" s="1"/>
  <c r="M45" i="2"/>
  <c r="M66" i="2" s="1"/>
  <c r="L45" i="2"/>
  <c r="L66" i="2" s="1"/>
  <c r="K45" i="2"/>
  <c r="K66" i="2" s="1"/>
  <c r="J45" i="2"/>
  <c r="J66" i="2" s="1"/>
  <c r="I45" i="2"/>
  <c r="I66" i="2" s="1"/>
  <c r="H45" i="2"/>
  <c r="H66" i="2" s="1"/>
  <c r="G45" i="2"/>
  <c r="G66" i="2" s="1"/>
  <c r="F45" i="2"/>
  <c r="F66" i="2" s="1"/>
  <c r="E45" i="2"/>
  <c r="E66" i="2" s="1"/>
  <c r="D45" i="2"/>
  <c r="D66" i="2" s="1"/>
  <c r="C45" i="2"/>
  <c r="C66" i="2" s="1"/>
  <c r="B45" i="2"/>
  <c r="B66" i="2" s="1"/>
  <c r="A45" i="2"/>
  <c r="T44" i="2"/>
  <c r="T65" i="2" s="1"/>
  <c r="S44" i="2"/>
  <c r="S65" i="2" s="1"/>
  <c r="R44" i="2"/>
  <c r="R65" i="2" s="1"/>
  <c r="Q44" i="2"/>
  <c r="Q65" i="2" s="1"/>
  <c r="P44" i="2"/>
  <c r="P65" i="2" s="1"/>
  <c r="O44" i="2"/>
  <c r="O65" i="2" s="1"/>
  <c r="N44" i="2"/>
  <c r="N65" i="2" s="1"/>
  <c r="M44" i="2"/>
  <c r="M65" i="2" s="1"/>
  <c r="L44" i="2"/>
  <c r="L65" i="2" s="1"/>
  <c r="K44" i="2"/>
  <c r="K65" i="2" s="1"/>
  <c r="J44" i="2"/>
  <c r="J65" i="2" s="1"/>
  <c r="I44" i="2"/>
  <c r="I65" i="2" s="1"/>
  <c r="H44" i="2"/>
  <c r="H65" i="2" s="1"/>
  <c r="G44" i="2"/>
  <c r="G65" i="2" s="1"/>
  <c r="F44" i="2"/>
  <c r="F65" i="2" s="1"/>
  <c r="E44" i="2"/>
  <c r="E65" i="2" s="1"/>
  <c r="D44" i="2"/>
  <c r="D65" i="2" s="1"/>
  <c r="C44" i="2"/>
  <c r="C65" i="2" s="1"/>
  <c r="B44" i="2"/>
  <c r="B65" i="2" s="1"/>
  <c r="A44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B45" i="1"/>
  <c r="B66" i="1" s="1"/>
  <c r="C45" i="1"/>
  <c r="C66" i="1" s="1"/>
  <c r="D45" i="1"/>
  <c r="D66" i="1" s="1"/>
  <c r="E45" i="1"/>
  <c r="E66" i="1" s="1"/>
  <c r="F45" i="1"/>
  <c r="F66" i="1" s="1"/>
  <c r="G45" i="1"/>
  <c r="G66" i="1" s="1"/>
  <c r="H45" i="1"/>
  <c r="H66" i="1" s="1"/>
  <c r="I45" i="1"/>
  <c r="I66" i="1" s="1"/>
  <c r="J45" i="1"/>
  <c r="J66" i="1" s="1"/>
  <c r="K45" i="1"/>
  <c r="K66" i="1" s="1"/>
  <c r="L45" i="1"/>
  <c r="L66" i="1" s="1"/>
  <c r="M45" i="1"/>
  <c r="M66" i="1" s="1"/>
  <c r="N45" i="1"/>
  <c r="N66" i="1" s="1"/>
  <c r="O45" i="1"/>
  <c r="O66" i="1" s="1"/>
  <c r="P45" i="1"/>
  <c r="P66" i="1" s="1"/>
  <c r="Q45" i="1"/>
  <c r="Q66" i="1" s="1"/>
  <c r="R45" i="1"/>
  <c r="R66" i="1" s="1"/>
  <c r="S45" i="1"/>
  <c r="S66" i="1" s="1"/>
  <c r="T45" i="1"/>
  <c r="T66" i="1" s="1"/>
  <c r="B46" i="1"/>
  <c r="B67" i="1" s="1"/>
  <c r="C46" i="1"/>
  <c r="C67" i="1" s="1"/>
  <c r="D46" i="1"/>
  <c r="D67" i="1" s="1"/>
  <c r="E46" i="1"/>
  <c r="E67" i="1" s="1"/>
  <c r="F46" i="1"/>
  <c r="F67" i="1" s="1"/>
  <c r="G46" i="1"/>
  <c r="G67" i="1" s="1"/>
  <c r="H46" i="1"/>
  <c r="H67" i="1" s="1"/>
  <c r="I46" i="1"/>
  <c r="I67" i="1" s="1"/>
  <c r="J46" i="1"/>
  <c r="J67" i="1" s="1"/>
  <c r="K46" i="1"/>
  <c r="K67" i="1" s="1"/>
  <c r="L46" i="1"/>
  <c r="L67" i="1" s="1"/>
  <c r="M46" i="1"/>
  <c r="M67" i="1" s="1"/>
  <c r="N46" i="1"/>
  <c r="N67" i="1" s="1"/>
  <c r="O46" i="1"/>
  <c r="O67" i="1" s="1"/>
  <c r="P46" i="1"/>
  <c r="P67" i="1" s="1"/>
  <c r="Q46" i="1"/>
  <c r="Q67" i="1" s="1"/>
  <c r="R46" i="1"/>
  <c r="R67" i="1" s="1"/>
  <c r="S46" i="1"/>
  <c r="S67" i="1" s="1"/>
  <c r="T46" i="1"/>
  <c r="T67" i="1" s="1"/>
  <c r="B47" i="1"/>
  <c r="B68" i="1" s="1"/>
  <c r="C47" i="1"/>
  <c r="C68" i="1" s="1"/>
  <c r="D47" i="1"/>
  <c r="D68" i="1" s="1"/>
  <c r="E47" i="1"/>
  <c r="E68" i="1" s="1"/>
  <c r="F47" i="1"/>
  <c r="F68" i="1" s="1"/>
  <c r="G47" i="1"/>
  <c r="G68" i="1" s="1"/>
  <c r="H47" i="1"/>
  <c r="H68" i="1" s="1"/>
  <c r="I47" i="1"/>
  <c r="I68" i="1" s="1"/>
  <c r="J47" i="1"/>
  <c r="J68" i="1" s="1"/>
  <c r="K47" i="1"/>
  <c r="K68" i="1" s="1"/>
  <c r="L47" i="1"/>
  <c r="L68" i="1" s="1"/>
  <c r="M47" i="1"/>
  <c r="M68" i="1" s="1"/>
  <c r="N47" i="1"/>
  <c r="N68" i="1" s="1"/>
  <c r="O47" i="1"/>
  <c r="O68" i="1" s="1"/>
  <c r="P47" i="1"/>
  <c r="P68" i="1" s="1"/>
  <c r="Q47" i="1"/>
  <c r="Q68" i="1" s="1"/>
  <c r="R47" i="1"/>
  <c r="R68" i="1" s="1"/>
  <c r="S47" i="1"/>
  <c r="S68" i="1" s="1"/>
  <c r="T47" i="1"/>
  <c r="T68" i="1" s="1"/>
  <c r="B48" i="1"/>
  <c r="B69" i="1" s="1"/>
  <c r="C48" i="1"/>
  <c r="C69" i="1" s="1"/>
  <c r="D48" i="1"/>
  <c r="D69" i="1" s="1"/>
  <c r="E48" i="1"/>
  <c r="E69" i="1" s="1"/>
  <c r="F48" i="1"/>
  <c r="F69" i="1" s="1"/>
  <c r="G48" i="1"/>
  <c r="G69" i="1" s="1"/>
  <c r="H48" i="1"/>
  <c r="H69" i="1" s="1"/>
  <c r="I48" i="1"/>
  <c r="I69" i="1" s="1"/>
  <c r="J48" i="1"/>
  <c r="J69" i="1" s="1"/>
  <c r="K48" i="1"/>
  <c r="K69" i="1" s="1"/>
  <c r="L48" i="1"/>
  <c r="L69" i="1" s="1"/>
  <c r="M48" i="1"/>
  <c r="M69" i="1" s="1"/>
  <c r="N48" i="1"/>
  <c r="N69" i="1" s="1"/>
  <c r="O48" i="1"/>
  <c r="O69" i="1" s="1"/>
  <c r="P48" i="1"/>
  <c r="P69" i="1" s="1"/>
  <c r="Q48" i="1"/>
  <c r="Q69" i="1" s="1"/>
  <c r="R48" i="1"/>
  <c r="R69" i="1" s="1"/>
  <c r="S48" i="1"/>
  <c r="S69" i="1" s="1"/>
  <c r="T48" i="1"/>
  <c r="T69" i="1" s="1"/>
  <c r="B49" i="1"/>
  <c r="B70" i="1" s="1"/>
  <c r="C49" i="1"/>
  <c r="C70" i="1" s="1"/>
  <c r="D49" i="1"/>
  <c r="D70" i="1" s="1"/>
  <c r="E49" i="1"/>
  <c r="E70" i="1" s="1"/>
  <c r="F49" i="1"/>
  <c r="F70" i="1" s="1"/>
  <c r="G49" i="1"/>
  <c r="G70" i="1" s="1"/>
  <c r="H49" i="1"/>
  <c r="H70" i="1" s="1"/>
  <c r="I49" i="1"/>
  <c r="I70" i="1" s="1"/>
  <c r="J49" i="1"/>
  <c r="J70" i="1" s="1"/>
  <c r="K49" i="1"/>
  <c r="K70" i="1" s="1"/>
  <c r="L49" i="1"/>
  <c r="L70" i="1" s="1"/>
  <c r="M49" i="1"/>
  <c r="M70" i="1" s="1"/>
  <c r="N49" i="1"/>
  <c r="N70" i="1" s="1"/>
  <c r="O49" i="1"/>
  <c r="O70" i="1" s="1"/>
  <c r="P49" i="1"/>
  <c r="P70" i="1" s="1"/>
  <c r="Q49" i="1"/>
  <c r="Q70" i="1" s="1"/>
  <c r="R49" i="1"/>
  <c r="R70" i="1" s="1"/>
  <c r="S49" i="1"/>
  <c r="S70" i="1" s="1"/>
  <c r="T49" i="1"/>
  <c r="T70" i="1" s="1"/>
  <c r="B50" i="1"/>
  <c r="B71" i="1" s="1"/>
  <c r="C50" i="1"/>
  <c r="C71" i="1" s="1"/>
  <c r="D50" i="1"/>
  <c r="D71" i="1" s="1"/>
  <c r="E50" i="1"/>
  <c r="E71" i="1" s="1"/>
  <c r="F50" i="1"/>
  <c r="F71" i="1" s="1"/>
  <c r="G50" i="1"/>
  <c r="G71" i="1" s="1"/>
  <c r="H50" i="1"/>
  <c r="H71" i="1" s="1"/>
  <c r="I50" i="1"/>
  <c r="I71" i="1" s="1"/>
  <c r="J50" i="1"/>
  <c r="J71" i="1" s="1"/>
  <c r="K50" i="1"/>
  <c r="K71" i="1" s="1"/>
  <c r="L50" i="1"/>
  <c r="L71" i="1" s="1"/>
  <c r="M50" i="1"/>
  <c r="M71" i="1" s="1"/>
  <c r="N50" i="1"/>
  <c r="N71" i="1" s="1"/>
  <c r="O50" i="1"/>
  <c r="O71" i="1" s="1"/>
  <c r="P50" i="1"/>
  <c r="P71" i="1" s="1"/>
  <c r="Q50" i="1"/>
  <c r="Q71" i="1" s="1"/>
  <c r="R50" i="1"/>
  <c r="R71" i="1" s="1"/>
  <c r="S50" i="1"/>
  <c r="S71" i="1" s="1"/>
  <c r="T50" i="1"/>
  <c r="T71" i="1" s="1"/>
  <c r="B51" i="1"/>
  <c r="B72" i="1" s="1"/>
  <c r="C51" i="1"/>
  <c r="C72" i="1" s="1"/>
  <c r="D51" i="1"/>
  <c r="D72" i="1" s="1"/>
  <c r="E51" i="1"/>
  <c r="E72" i="1" s="1"/>
  <c r="F51" i="1"/>
  <c r="F72" i="1" s="1"/>
  <c r="G51" i="1"/>
  <c r="G72" i="1" s="1"/>
  <c r="H51" i="1"/>
  <c r="H72" i="1" s="1"/>
  <c r="I51" i="1"/>
  <c r="I72" i="1" s="1"/>
  <c r="J51" i="1"/>
  <c r="J72" i="1" s="1"/>
  <c r="K51" i="1"/>
  <c r="K72" i="1" s="1"/>
  <c r="L51" i="1"/>
  <c r="L72" i="1" s="1"/>
  <c r="M51" i="1"/>
  <c r="M72" i="1" s="1"/>
  <c r="N51" i="1"/>
  <c r="N72" i="1" s="1"/>
  <c r="O51" i="1"/>
  <c r="O72" i="1" s="1"/>
  <c r="P51" i="1"/>
  <c r="P72" i="1" s="1"/>
  <c r="Q51" i="1"/>
  <c r="Q72" i="1" s="1"/>
  <c r="R51" i="1"/>
  <c r="R72" i="1" s="1"/>
  <c r="S51" i="1"/>
  <c r="S72" i="1" s="1"/>
  <c r="T51" i="1"/>
  <c r="T72" i="1" s="1"/>
  <c r="B52" i="1"/>
  <c r="B73" i="1" s="1"/>
  <c r="C52" i="1"/>
  <c r="C73" i="1" s="1"/>
  <c r="D52" i="1"/>
  <c r="D73" i="1" s="1"/>
  <c r="E52" i="1"/>
  <c r="E73" i="1" s="1"/>
  <c r="F52" i="1"/>
  <c r="F73" i="1" s="1"/>
  <c r="G52" i="1"/>
  <c r="G73" i="1" s="1"/>
  <c r="H52" i="1"/>
  <c r="H73" i="1" s="1"/>
  <c r="I52" i="1"/>
  <c r="I73" i="1" s="1"/>
  <c r="J52" i="1"/>
  <c r="J73" i="1" s="1"/>
  <c r="K52" i="1"/>
  <c r="K73" i="1" s="1"/>
  <c r="L52" i="1"/>
  <c r="L73" i="1" s="1"/>
  <c r="M52" i="1"/>
  <c r="M73" i="1" s="1"/>
  <c r="N52" i="1"/>
  <c r="N73" i="1" s="1"/>
  <c r="O52" i="1"/>
  <c r="O73" i="1" s="1"/>
  <c r="P52" i="1"/>
  <c r="P73" i="1" s="1"/>
  <c r="Q52" i="1"/>
  <c r="Q73" i="1" s="1"/>
  <c r="R52" i="1"/>
  <c r="R73" i="1" s="1"/>
  <c r="S52" i="1"/>
  <c r="S73" i="1" s="1"/>
  <c r="T52" i="1"/>
  <c r="T73" i="1" s="1"/>
  <c r="B53" i="1"/>
  <c r="B74" i="1" s="1"/>
  <c r="C53" i="1"/>
  <c r="C74" i="1" s="1"/>
  <c r="D53" i="1"/>
  <c r="D74" i="1" s="1"/>
  <c r="E53" i="1"/>
  <c r="E74" i="1" s="1"/>
  <c r="F53" i="1"/>
  <c r="F74" i="1" s="1"/>
  <c r="G53" i="1"/>
  <c r="G74" i="1" s="1"/>
  <c r="H53" i="1"/>
  <c r="H74" i="1" s="1"/>
  <c r="I53" i="1"/>
  <c r="I74" i="1" s="1"/>
  <c r="J53" i="1"/>
  <c r="J74" i="1" s="1"/>
  <c r="K53" i="1"/>
  <c r="K74" i="1" s="1"/>
  <c r="L53" i="1"/>
  <c r="L74" i="1" s="1"/>
  <c r="M53" i="1"/>
  <c r="M74" i="1" s="1"/>
  <c r="N53" i="1"/>
  <c r="N74" i="1" s="1"/>
  <c r="O53" i="1"/>
  <c r="O74" i="1" s="1"/>
  <c r="P53" i="1"/>
  <c r="P74" i="1" s="1"/>
  <c r="Q53" i="1"/>
  <c r="Q74" i="1" s="1"/>
  <c r="R53" i="1"/>
  <c r="R74" i="1" s="1"/>
  <c r="S53" i="1"/>
  <c r="S74" i="1" s="1"/>
  <c r="T53" i="1"/>
  <c r="T74" i="1" s="1"/>
  <c r="B54" i="1"/>
  <c r="B75" i="1" s="1"/>
  <c r="C54" i="1"/>
  <c r="C75" i="1" s="1"/>
  <c r="D54" i="1"/>
  <c r="D75" i="1" s="1"/>
  <c r="E54" i="1"/>
  <c r="E75" i="1" s="1"/>
  <c r="F54" i="1"/>
  <c r="F75" i="1" s="1"/>
  <c r="G54" i="1"/>
  <c r="G75" i="1" s="1"/>
  <c r="H54" i="1"/>
  <c r="H75" i="1" s="1"/>
  <c r="I54" i="1"/>
  <c r="I75" i="1" s="1"/>
  <c r="J54" i="1"/>
  <c r="J75" i="1" s="1"/>
  <c r="K54" i="1"/>
  <c r="K75" i="1" s="1"/>
  <c r="L54" i="1"/>
  <c r="L75" i="1" s="1"/>
  <c r="M54" i="1"/>
  <c r="M75" i="1" s="1"/>
  <c r="N54" i="1"/>
  <c r="N75" i="1" s="1"/>
  <c r="O54" i="1"/>
  <c r="O75" i="1" s="1"/>
  <c r="P54" i="1"/>
  <c r="P75" i="1" s="1"/>
  <c r="Q54" i="1"/>
  <c r="Q75" i="1" s="1"/>
  <c r="R54" i="1"/>
  <c r="R75" i="1" s="1"/>
  <c r="S54" i="1"/>
  <c r="S75" i="1" s="1"/>
  <c r="T54" i="1"/>
  <c r="T75" i="1" s="1"/>
  <c r="B55" i="1"/>
  <c r="B76" i="1" s="1"/>
  <c r="C55" i="1"/>
  <c r="C76" i="1" s="1"/>
  <c r="D55" i="1"/>
  <c r="D76" i="1" s="1"/>
  <c r="E55" i="1"/>
  <c r="E76" i="1" s="1"/>
  <c r="F55" i="1"/>
  <c r="F76" i="1" s="1"/>
  <c r="G55" i="1"/>
  <c r="G76" i="1" s="1"/>
  <c r="H55" i="1"/>
  <c r="H76" i="1" s="1"/>
  <c r="I55" i="1"/>
  <c r="I76" i="1" s="1"/>
  <c r="J55" i="1"/>
  <c r="J76" i="1" s="1"/>
  <c r="K55" i="1"/>
  <c r="K76" i="1" s="1"/>
  <c r="L55" i="1"/>
  <c r="L76" i="1" s="1"/>
  <c r="M55" i="1"/>
  <c r="M76" i="1" s="1"/>
  <c r="N55" i="1"/>
  <c r="N76" i="1" s="1"/>
  <c r="O55" i="1"/>
  <c r="O76" i="1" s="1"/>
  <c r="P55" i="1"/>
  <c r="P76" i="1" s="1"/>
  <c r="Q55" i="1"/>
  <c r="Q76" i="1" s="1"/>
  <c r="R55" i="1"/>
  <c r="R76" i="1" s="1"/>
  <c r="S55" i="1"/>
  <c r="S76" i="1" s="1"/>
  <c r="T55" i="1"/>
  <c r="T76" i="1" s="1"/>
  <c r="B56" i="1"/>
  <c r="B77" i="1" s="1"/>
  <c r="C56" i="1"/>
  <c r="C77" i="1" s="1"/>
  <c r="D56" i="1"/>
  <c r="D77" i="1" s="1"/>
  <c r="E56" i="1"/>
  <c r="E77" i="1" s="1"/>
  <c r="F56" i="1"/>
  <c r="F77" i="1" s="1"/>
  <c r="G56" i="1"/>
  <c r="G77" i="1" s="1"/>
  <c r="H56" i="1"/>
  <c r="H77" i="1" s="1"/>
  <c r="I56" i="1"/>
  <c r="I77" i="1" s="1"/>
  <c r="J56" i="1"/>
  <c r="J77" i="1" s="1"/>
  <c r="K56" i="1"/>
  <c r="K77" i="1" s="1"/>
  <c r="L56" i="1"/>
  <c r="L77" i="1" s="1"/>
  <c r="M56" i="1"/>
  <c r="M77" i="1" s="1"/>
  <c r="N56" i="1"/>
  <c r="N77" i="1" s="1"/>
  <c r="O56" i="1"/>
  <c r="O77" i="1" s="1"/>
  <c r="P56" i="1"/>
  <c r="P77" i="1" s="1"/>
  <c r="Q56" i="1"/>
  <c r="Q77" i="1" s="1"/>
  <c r="R56" i="1"/>
  <c r="R77" i="1" s="1"/>
  <c r="S56" i="1"/>
  <c r="S77" i="1" s="1"/>
  <c r="T56" i="1"/>
  <c r="T77" i="1" s="1"/>
  <c r="B57" i="1"/>
  <c r="B78" i="1" s="1"/>
  <c r="C57" i="1"/>
  <c r="C78" i="1" s="1"/>
  <c r="D57" i="1"/>
  <c r="D78" i="1" s="1"/>
  <c r="E57" i="1"/>
  <c r="E78" i="1" s="1"/>
  <c r="F57" i="1"/>
  <c r="F78" i="1" s="1"/>
  <c r="G57" i="1"/>
  <c r="G78" i="1" s="1"/>
  <c r="H57" i="1"/>
  <c r="H78" i="1" s="1"/>
  <c r="I57" i="1"/>
  <c r="I78" i="1" s="1"/>
  <c r="J57" i="1"/>
  <c r="J78" i="1" s="1"/>
  <c r="K57" i="1"/>
  <c r="K78" i="1" s="1"/>
  <c r="L57" i="1"/>
  <c r="L78" i="1" s="1"/>
  <c r="M57" i="1"/>
  <c r="M78" i="1" s="1"/>
  <c r="N57" i="1"/>
  <c r="N78" i="1" s="1"/>
  <c r="O57" i="1"/>
  <c r="O78" i="1" s="1"/>
  <c r="P57" i="1"/>
  <c r="P78" i="1" s="1"/>
  <c r="Q57" i="1"/>
  <c r="Q78" i="1" s="1"/>
  <c r="R57" i="1"/>
  <c r="R78" i="1" s="1"/>
  <c r="S57" i="1"/>
  <c r="S78" i="1" s="1"/>
  <c r="T57" i="1"/>
  <c r="T78" i="1" s="1"/>
  <c r="B58" i="1"/>
  <c r="B79" i="1" s="1"/>
  <c r="C58" i="1"/>
  <c r="C79" i="1" s="1"/>
  <c r="D58" i="1"/>
  <c r="D79" i="1" s="1"/>
  <c r="E58" i="1"/>
  <c r="E79" i="1" s="1"/>
  <c r="F58" i="1"/>
  <c r="F79" i="1" s="1"/>
  <c r="G58" i="1"/>
  <c r="G79" i="1" s="1"/>
  <c r="H58" i="1"/>
  <c r="H79" i="1" s="1"/>
  <c r="I58" i="1"/>
  <c r="I79" i="1" s="1"/>
  <c r="J58" i="1"/>
  <c r="J79" i="1" s="1"/>
  <c r="K58" i="1"/>
  <c r="K79" i="1" s="1"/>
  <c r="L58" i="1"/>
  <c r="L79" i="1" s="1"/>
  <c r="M58" i="1"/>
  <c r="M79" i="1" s="1"/>
  <c r="N58" i="1"/>
  <c r="N79" i="1" s="1"/>
  <c r="O58" i="1"/>
  <c r="O79" i="1" s="1"/>
  <c r="P58" i="1"/>
  <c r="P79" i="1" s="1"/>
  <c r="Q58" i="1"/>
  <c r="Q79" i="1" s="1"/>
  <c r="R58" i="1"/>
  <c r="R79" i="1" s="1"/>
  <c r="S58" i="1"/>
  <c r="S79" i="1" s="1"/>
  <c r="T58" i="1"/>
  <c r="T79" i="1" s="1"/>
  <c r="B59" i="1"/>
  <c r="B80" i="1" s="1"/>
  <c r="C59" i="1"/>
  <c r="C80" i="1" s="1"/>
  <c r="D59" i="1"/>
  <c r="D80" i="1" s="1"/>
  <c r="E59" i="1"/>
  <c r="E80" i="1" s="1"/>
  <c r="F59" i="1"/>
  <c r="F80" i="1" s="1"/>
  <c r="G59" i="1"/>
  <c r="G80" i="1" s="1"/>
  <c r="H59" i="1"/>
  <c r="H80" i="1" s="1"/>
  <c r="I59" i="1"/>
  <c r="I80" i="1" s="1"/>
  <c r="J59" i="1"/>
  <c r="J80" i="1" s="1"/>
  <c r="K59" i="1"/>
  <c r="K80" i="1" s="1"/>
  <c r="L59" i="1"/>
  <c r="L80" i="1" s="1"/>
  <c r="M59" i="1"/>
  <c r="M80" i="1" s="1"/>
  <c r="N59" i="1"/>
  <c r="N80" i="1" s="1"/>
  <c r="O59" i="1"/>
  <c r="O80" i="1" s="1"/>
  <c r="P59" i="1"/>
  <c r="P80" i="1" s="1"/>
  <c r="Q59" i="1"/>
  <c r="Q80" i="1" s="1"/>
  <c r="R59" i="1"/>
  <c r="R80" i="1" s="1"/>
  <c r="S59" i="1"/>
  <c r="S80" i="1" s="1"/>
  <c r="T59" i="1"/>
  <c r="T80" i="1" s="1"/>
  <c r="B60" i="1"/>
  <c r="B81" i="1" s="1"/>
  <c r="C60" i="1"/>
  <c r="C81" i="1" s="1"/>
  <c r="D60" i="1"/>
  <c r="D81" i="1" s="1"/>
  <c r="E60" i="1"/>
  <c r="E81" i="1" s="1"/>
  <c r="F60" i="1"/>
  <c r="F81" i="1" s="1"/>
  <c r="G60" i="1"/>
  <c r="G81" i="1" s="1"/>
  <c r="H60" i="1"/>
  <c r="H81" i="1" s="1"/>
  <c r="I60" i="1"/>
  <c r="I81" i="1" s="1"/>
  <c r="J60" i="1"/>
  <c r="J81" i="1" s="1"/>
  <c r="K60" i="1"/>
  <c r="K81" i="1" s="1"/>
  <c r="L60" i="1"/>
  <c r="L81" i="1" s="1"/>
  <c r="M60" i="1"/>
  <c r="M81" i="1" s="1"/>
  <c r="N60" i="1"/>
  <c r="N81" i="1" s="1"/>
  <c r="O60" i="1"/>
  <c r="O81" i="1" s="1"/>
  <c r="P60" i="1"/>
  <c r="P81" i="1" s="1"/>
  <c r="Q60" i="1"/>
  <c r="Q81" i="1" s="1"/>
  <c r="R60" i="1"/>
  <c r="R81" i="1" s="1"/>
  <c r="S60" i="1"/>
  <c r="S81" i="1" s="1"/>
  <c r="T60" i="1"/>
  <c r="T81" i="1" s="1"/>
  <c r="B61" i="1"/>
  <c r="B82" i="1" s="1"/>
  <c r="C61" i="1"/>
  <c r="C82" i="1" s="1"/>
  <c r="D61" i="1"/>
  <c r="D82" i="1" s="1"/>
  <c r="E61" i="1"/>
  <c r="E82" i="1" s="1"/>
  <c r="F61" i="1"/>
  <c r="F82" i="1" s="1"/>
  <c r="G61" i="1"/>
  <c r="G82" i="1" s="1"/>
  <c r="H61" i="1"/>
  <c r="H82" i="1" s="1"/>
  <c r="I61" i="1"/>
  <c r="I82" i="1" s="1"/>
  <c r="J61" i="1"/>
  <c r="J82" i="1" s="1"/>
  <c r="K61" i="1"/>
  <c r="K82" i="1" s="1"/>
  <c r="L61" i="1"/>
  <c r="L82" i="1" s="1"/>
  <c r="M61" i="1"/>
  <c r="M82" i="1" s="1"/>
  <c r="N61" i="1"/>
  <c r="N82" i="1" s="1"/>
  <c r="O61" i="1"/>
  <c r="O82" i="1" s="1"/>
  <c r="P61" i="1"/>
  <c r="P82" i="1" s="1"/>
  <c r="Q61" i="1"/>
  <c r="Q82" i="1" s="1"/>
  <c r="R61" i="1"/>
  <c r="R82" i="1" s="1"/>
  <c r="S61" i="1"/>
  <c r="S82" i="1" s="1"/>
  <c r="T61" i="1"/>
  <c r="T82" i="1" s="1"/>
  <c r="B62" i="1"/>
  <c r="B83" i="1" s="1"/>
  <c r="C62" i="1"/>
  <c r="C83" i="1" s="1"/>
  <c r="D62" i="1"/>
  <c r="D83" i="1" s="1"/>
  <c r="E62" i="1"/>
  <c r="E83" i="1" s="1"/>
  <c r="F62" i="1"/>
  <c r="F83" i="1" s="1"/>
  <c r="G62" i="1"/>
  <c r="G83" i="1" s="1"/>
  <c r="H62" i="1"/>
  <c r="H83" i="1" s="1"/>
  <c r="I62" i="1"/>
  <c r="I83" i="1" s="1"/>
  <c r="J62" i="1"/>
  <c r="J83" i="1" s="1"/>
  <c r="K62" i="1"/>
  <c r="K83" i="1" s="1"/>
  <c r="L62" i="1"/>
  <c r="L83" i="1" s="1"/>
  <c r="M62" i="1"/>
  <c r="M83" i="1" s="1"/>
  <c r="N62" i="1"/>
  <c r="N83" i="1" s="1"/>
  <c r="O62" i="1"/>
  <c r="O83" i="1" s="1"/>
  <c r="P62" i="1"/>
  <c r="P83" i="1" s="1"/>
  <c r="Q62" i="1"/>
  <c r="Q83" i="1" s="1"/>
  <c r="R62" i="1"/>
  <c r="R83" i="1" s="1"/>
  <c r="S62" i="1"/>
  <c r="S83" i="1" s="1"/>
  <c r="T62" i="1"/>
  <c r="T83" i="1" s="1"/>
  <c r="C44" i="1"/>
  <c r="C65" i="1" s="1"/>
  <c r="D44" i="1"/>
  <c r="D65" i="1" s="1"/>
  <c r="E44" i="1"/>
  <c r="E65" i="1" s="1"/>
  <c r="F44" i="1"/>
  <c r="F65" i="1" s="1"/>
  <c r="G44" i="1"/>
  <c r="G65" i="1" s="1"/>
  <c r="H44" i="1"/>
  <c r="H65" i="1" s="1"/>
  <c r="I44" i="1"/>
  <c r="I65" i="1" s="1"/>
  <c r="J44" i="1"/>
  <c r="J65" i="1" s="1"/>
  <c r="K44" i="1"/>
  <c r="K65" i="1" s="1"/>
  <c r="L44" i="1"/>
  <c r="L65" i="1" s="1"/>
  <c r="M44" i="1"/>
  <c r="M65" i="1" s="1"/>
  <c r="N44" i="1"/>
  <c r="N65" i="1" s="1"/>
  <c r="O44" i="1"/>
  <c r="O65" i="1" s="1"/>
  <c r="P44" i="1"/>
  <c r="P65" i="1" s="1"/>
  <c r="Q44" i="1"/>
  <c r="Q65" i="1" s="1"/>
  <c r="R44" i="1"/>
  <c r="R65" i="1" s="1"/>
  <c r="S44" i="1"/>
  <c r="S65" i="1" s="1"/>
  <c r="T44" i="1"/>
  <c r="T65" i="1" s="1"/>
  <c r="B44" i="1"/>
  <c r="B65" i="1" s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B43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44" i="1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44" i="2" s="1"/>
  <c r="U20" i="2"/>
  <c r="U62" i="2" s="1"/>
  <c r="U19" i="2"/>
  <c r="U18" i="2"/>
  <c r="U17" i="2"/>
  <c r="U59" i="2" s="1"/>
  <c r="U16" i="2"/>
  <c r="U58" i="2" s="1"/>
  <c r="U15" i="2"/>
  <c r="U14" i="2"/>
  <c r="U13" i="2"/>
  <c r="U55" i="2" s="1"/>
  <c r="U12" i="2"/>
  <c r="U54" i="2" s="1"/>
  <c r="U11" i="2"/>
  <c r="U10" i="2"/>
  <c r="U9" i="2"/>
  <c r="U51" i="2" s="1"/>
  <c r="U8" i="2"/>
  <c r="U50" i="2" s="1"/>
  <c r="U7" i="2"/>
  <c r="U6" i="2"/>
  <c r="U5" i="2"/>
  <c r="U47" i="2" s="1"/>
  <c r="U4" i="2"/>
  <c r="U46" i="2" s="1"/>
  <c r="U3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T21" i="2"/>
  <c r="S21" i="2"/>
  <c r="S63" i="2" s="1"/>
  <c r="R21" i="2"/>
  <c r="Q21" i="2"/>
  <c r="P21" i="2"/>
  <c r="O21" i="2"/>
  <c r="O63" i="2" s="1"/>
  <c r="N21" i="2"/>
  <c r="M21" i="2"/>
  <c r="L21" i="2"/>
  <c r="K21" i="2"/>
  <c r="K63" i="2" s="1"/>
  <c r="J21" i="2"/>
  <c r="I21" i="2"/>
  <c r="H21" i="2"/>
  <c r="G21" i="2"/>
  <c r="G63" i="2" s="1"/>
  <c r="F21" i="2"/>
  <c r="E21" i="2"/>
  <c r="D21" i="2"/>
  <c r="C21" i="2"/>
  <c r="C63" i="2" s="1"/>
  <c r="B21" i="2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C21" i="1"/>
  <c r="D21" i="1"/>
  <c r="D63" i="1" s="1"/>
  <c r="E21" i="1"/>
  <c r="E63" i="1" s="1"/>
  <c r="F21" i="1"/>
  <c r="G21" i="1"/>
  <c r="H21" i="1"/>
  <c r="H63" i="1" s="1"/>
  <c r="I21" i="1"/>
  <c r="I63" i="1" s="1"/>
  <c r="J21" i="1"/>
  <c r="K21" i="1"/>
  <c r="L21" i="1"/>
  <c r="L63" i="1" s="1"/>
  <c r="M21" i="1"/>
  <c r="M63" i="1" s="1"/>
  <c r="N21" i="1"/>
  <c r="O21" i="1"/>
  <c r="P21" i="1"/>
  <c r="P63" i="1" s="1"/>
  <c r="Q21" i="1"/>
  <c r="Q63" i="1" s="1"/>
  <c r="R21" i="1"/>
  <c r="R63" i="1" s="1"/>
  <c r="S21" i="1"/>
  <c r="T21" i="1"/>
  <c r="T63" i="1" s="1"/>
  <c r="B21" i="1"/>
  <c r="U45" i="2" l="1"/>
  <c r="U49" i="2"/>
  <c r="U53" i="2"/>
  <c r="U57" i="2"/>
  <c r="U61" i="2"/>
  <c r="U59" i="1"/>
  <c r="U55" i="1"/>
  <c r="U51" i="1"/>
  <c r="U47" i="1"/>
  <c r="B63" i="1"/>
  <c r="F63" i="2"/>
  <c r="J63" i="2"/>
  <c r="N63" i="2"/>
  <c r="R63" i="2"/>
  <c r="U48" i="2"/>
  <c r="U52" i="2"/>
  <c r="U56" i="2"/>
  <c r="U60" i="2"/>
  <c r="F63" i="1"/>
  <c r="J63" i="1"/>
  <c r="N63" i="1"/>
  <c r="D63" i="2"/>
  <c r="H63" i="2"/>
  <c r="L63" i="2"/>
  <c r="P63" i="2"/>
  <c r="T63" i="2"/>
  <c r="E63" i="2"/>
  <c r="I63" i="2"/>
  <c r="M63" i="2"/>
  <c r="Q63" i="2"/>
  <c r="U42" i="2"/>
  <c r="B63" i="2"/>
  <c r="S63" i="1"/>
  <c r="O63" i="1"/>
  <c r="K63" i="1"/>
  <c r="G63" i="1"/>
  <c r="C63" i="1"/>
  <c r="U44" i="1"/>
  <c r="U62" i="1"/>
  <c r="U58" i="1"/>
  <c r="U54" i="1"/>
  <c r="U50" i="1"/>
  <c r="U46" i="1"/>
  <c r="U42" i="1"/>
  <c r="U61" i="1"/>
  <c r="U57" i="1"/>
  <c r="U53" i="1"/>
  <c r="U49" i="1"/>
  <c r="U45" i="1"/>
  <c r="U60" i="1"/>
  <c r="U56" i="1"/>
  <c r="U52" i="1"/>
  <c r="U48" i="1"/>
  <c r="U21" i="1"/>
  <c r="U21" i="2"/>
  <c r="U63" i="2" l="1"/>
  <c r="U63" i="1"/>
</calcChain>
</file>

<file path=xl/sharedStrings.xml><?xml version="1.0" encoding="utf-8"?>
<sst xmlns="http://schemas.openxmlformats.org/spreadsheetml/2006/main" count="20" uniqueCount="10">
  <si>
    <t>TM1-WORK</t>
  </si>
  <si>
    <t>ASIM-WORK</t>
  </si>
  <si>
    <t>TM1-SCHOOL</t>
  </si>
  <si>
    <t>ASIM-SCHOOL</t>
  </si>
  <si>
    <t>Total</t>
  </si>
  <si>
    <t>DIFF</t>
  </si>
  <si>
    <t>PCT DIFF</t>
  </si>
  <si>
    <t>Period</t>
  </si>
  <si>
    <t>Start Hour</t>
  </si>
  <si>
    <t>End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</si>
</sst>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42" applyFont="1"/>
    <xf numFmtId="164" fontId="0" fillId="0" borderId="0" xfId="42" applyNumberFormat="1" applyFont="1"/>
    <xf numFmtId="164" fontId="0" fillId="0" borderId="0" xfId="42" applyNumberFormat="1" applyFont="1" applyFill="1"/>
    <xf numFmtId="43" fontId="0" fillId="0" borderId="0" xfId="42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 Start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515274276441003E-2"/>
          <c:y val="9.4372629460484553E-2"/>
          <c:w val="0.88773905781106321"/>
          <c:h val="0.84481399489124542"/>
        </c:manualLayout>
      </c:layout>
      <c:lineChart>
        <c:grouping val="standard"/>
        <c:varyColors val="0"/>
        <c:ser>
          <c:idx val="0"/>
          <c:order val="0"/>
          <c:tx>
            <c:v>tm1 work start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WORK!$A$2:$A$20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WORK!$U$2:$U$20</c:f>
              <c:numCache>
                <c:formatCode>_(* #,##0_);_(* \(#,##0\);_(* "-"??_);_(@_)</c:formatCode>
                <c:ptCount val="19"/>
                <c:pt idx="0">
                  <c:v>28903</c:v>
                </c:pt>
                <c:pt idx="1">
                  <c:v>52471</c:v>
                </c:pt>
                <c:pt idx="2">
                  <c:v>98253</c:v>
                </c:pt>
                <c:pt idx="3">
                  <c:v>73693</c:v>
                </c:pt>
                <c:pt idx="4">
                  <c:v>23339</c:v>
                </c:pt>
                <c:pt idx="5">
                  <c:v>8551</c:v>
                </c:pt>
                <c:pt idx="6">
                  <c:v>7839</c:v>
                </c:pt>
                <c:pt idx="7">
                  <c:v>6269</c:v>
                </c:pt>
                <c:pt idx="8">
                  <c:v>6338</c:v>
                </c:pt>
                <c:pt idx="9">
                  <c:v>4800</c:v>
                </c:pt>
                <c:pt idx="10">
                  <c:v>2857</c:v>
                </c:pt>
                <c:pt idx="11">
                  <c:v>2625</c:v>
                </c:pt>
                <c:pt idx="12">
                  <c:v>1808</c:v>
                </c:pt>
                <c:pt idx="13">
                  <c:v>1218</c:v>
                </c:pt>
                <c:pt idx="14">
                  <c:v>494</c:v>
                </c:pt>
                <c:pt idx="15">
                  <c:v>330</c:v>
                </c:pt>
                <c:pt idx="16">
                  <c:v>126</c:v>
                </c:pt>
                <c:pt idx="17">
                  <c:v>15</c:v>
                </c:pt>
                <c:pt idx="1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D-4308-9398-3EC5883D13C2}"/>
            </c:ext>
          </c:extLst>
        </c:ser>
        <c:ser>
          <c:idx val="1"/>
          <c:order val="1"/>
          <c:tx>
            <c:v>asim work start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WORK!$A$2:$A$20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WORK!$U$23:$U$41</c:f>
              <c:numCache>
                <c:formatCode>_(* #,##0_);_(* \(#,##0\);_(* "-"??_);_(@_)</c:formatCode>
                <c:ptCount val="19"/>
                <c:pt idx="0">
                  <c:v>27274</c:v>
                </c:pt>
                <c:pt idx="1">
                  <c:v>50613</c:v>
                </c:pt>
                <c:pt idx="2">
                  <c:v>97249</c:v>
                </c:pt>
                <c:pt idx="3">
                  <c:v>73637</c:v>
                </c:pt>
                <c:pt idx="4">
                  <c:v>23084</c:v>
                </c:pt>
                <c:pt idx="5">
                  <c:v>8617</c:v>
                </c:pt>
                <c:pt idx="6">
                  <c:v>7626</c:v>
                </c:pt>
                <c:pt idx="7">
                  <c:v>6248</c:v>
                </c:pt>
                <c:pt idx="8">
                  <c:v>6418</c:v>
                </c:pt>
                <c:pt idx="9">
                  <c:v>5070</c:v>
                </c:pt>
                <c:pt idx="10">
                  <c:v>3459</c:v>
                </c:pt>
                <c:pt idx="11">
                  <c:v>3269</c:v>
                </c:pt>
                <c:pt idx="12">
                  <c:v>2469</c:v>
                </c:pt>
                <c:pt idx="13">
                  <c:v>2072</c:v>
                </c:pt>
                <c:pt idx="14">
                  <c:v>949</c:v>
                </c:pt>
                <c:pt idx="15">
                  <c:v>646</c:v>
                </c:pt>
                <c:pt idx="16">
                  <c:v>377</c:v>
                </c:pt>
                <c:pt idx="17">
                  <c:v>57</c:v>
                </c:pt>
                <c:pt idx="18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6A-974F-B9F0-D8BE711F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308048"/>
        <c:axId val="780298608"/>
      </c:lineChart>
      <c:catAx>
        <c:axId val="2062308048"/>
        <c:scaling>
          <c:orientation val="minMax"/>
        </c:scaling>
        <c:delete val="0"/>
        <c:axPos val="b"/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298608"/>
        <c:crosses val="autoZero"/>
        <c:auto val="1"/>
        <c:lblAlgn val="ctr"/>
        <c:lblOffset val="100"/>
        <c:noMultiLvlLbl val="0"/>
      </c:catAx>
      <c:valAx>
        <c:axId val="7802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30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561453144464992"/>
          <c:y val="0.12373617524026871"/>
          <c:w val="0.25004367910760222"/>
          <c:h val="0.256839138573431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 End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104896661779158E-2"/>
          <c:y val="7.0779472095363422E-2"/>
          <c:w val="0.89485178241597807"/>
          <c:h val="0.86840715225636655"/>
        </c:manualLayout>
      </c:layout>
      <c:lineChart>
        <c:grouping val="standard"/>
        <c:varyColors val="0"/>
        <c:ser>
          <c:idx val="0"/>
          <c:order val="0"/>
          <c:tx>
            <c:v>tm1 work end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WORK!$B$1:$T$1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WORK!$B$21:$T$21</c:f>
              <c:numCache>
                <c:formatCode>_(* #,##0_);_(* \(#,##0\);_(* "-"??_);_(@_)</c:formatCode>
                <c:ptCount val="19"/>
                <c:pt idx="0">
                  <c:v>1380</c:v>
                </c:pt>
                <c:pt idx="1">
                  <c:v>2347</c:v>
                </c:pt>
                <c:pt idx="2">
                  <c:v>526</c:v>
                </c:pt>
                <c:pt idx="3">
                  <c:v>741</c:v>
                </c:pt>
                <c:pt idx="4">
                  <c:v>893</c:v>
                </c:pt>
                <c:pt idx="5">
                  <c:v>4024</c:v>
                </c:pt>
                <c:pt idx="6">
                  <c:v>4192</c:v>
                </c:pt>
                <c:pt idx="7">
                  <c:v>4586</c:v>
                </c:pt>
                <c:pt idx="8">
                  <c:v>6777</c:v>
                </c:pt>
                <c:pt idx="9">
                  <c:v>10037</c:v>
                </c:pt>
                <c:pt idx="10">
                  <c:v>21728</c:v>
                </c:pt>
                <c:pt idx="11">
                  <c:v>35870</c:v>
                </c:pt>
                <c:pt idx="12">
                  <c:v>64911</c:v>
                </c:pt>
                <c:pt idx="13">
                  <c:v>69300</c:v>
                </c:pt>
                <c:pt idx="14">
                  <c:v>29137</c:v>
                </c:pt>
                <c:pt idx="15">
                  <c:v>24543</c:v>
                </c:pt>
                <c:pt idx="16">
                  <c:v>23211</c:v>
                </c:pt>
                <c:pt idx="17">
                  <c:v>8145</c:v>
                </c:pt>
                <c:pt idx="18">
                  <c:v>7592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6-450F-BBDA-DC52B9DCF618}"/>
            </c:ext>
          </c:extLst>
        </c:ser>
        <c:ser>
          <c:idx val="1"/>
          <c:order val="1"/>
          <c:tx>
            <c:v>asim work end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WORK!$B$1:$T$1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WORK!$B$42:$T$42</c:f>
              <c:numCache>
                <c:formatCode>_(* #,##0_);_(* \(#,##0\);_(* "-"??_);_(@_)</c:formatCode>
                <c:ptCount val="19"/>
                <c:pt idx="0">
                  <c:v>208</c:v>
                </c:pt>
                <c:pt idx="1">
                  <c:v>628</c:v>
                </c:pt>
                <c:pt idx="2">
                  <c:v>132</c:v>
                </c:pt>
                <c:pt idx="3">
                  <c:v>360</c:v>
                </c:pt>
                <c:pt idx="4">
                  <c:v>437</c:v>
                </c:pt>
                <c:pt idx="5">
                  <c:v>3153</c:v>
                </c:pt>
                <c:pt idx="6">
                  <c:v>3362</c:v>
                </c:pt>
                <c:pt idx="7">
                  <c:v>4879</c:v>
                </c:pt>
                <c:pt idx="8">
                  <c:v>6606</c:v>
                </c:pt>
                <c:pt idx="9">
                  <c:v>10579</c:v>
                </c:pt>
                <c:pt idx="10">
                  <c:v>21134</c:v>
                </c:pt>
                <c:pt idx="11">
                  <c:v>36986</c:v>
                </c:pt>
                <c:pt idx="12">
                  <c:v>65298</c:v>
                </c:pt>
                <c:pt idx="13">
                  <c:v>69457</c:v>
                </c:pt>
                <c:pt idx="14">
                  <c:v>29133</c:v>
                </c:pt>
                <c:pt idx="15">
                  <c:v>25979</c:v>
                </c:pt>
                <c:pt idx="16">
                  <c:v>24401</c:v>
                </c:pt>
                <c:pt idx="17">
                  <c:v>8459</c:v>
                </c:pt>
                <c:pt idx="18">
                  <c:v>7975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B-F140-97E2-C7360B3C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308048"/>
        <c:axId val="780298608"/>
      </c:lineChart>
      <c:catAx>
        <c:axId val="2062308048"/>
        <c:scaling>
          <c:orientation val="minMax"/>
        </c:scaling>
        <c:delete val="0"/>
        <c:axPos val="b"/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298608"/>
        <c:crosses val="autoZero"/>
        <c:auto val="1"/>
        <c:lblAlgn val="ctr"/>
        <c:lblOffset val="100"/>
        <c:noMultiLvlLbl val="0"/>
      </c:catAx>
      <c:valAx>
        <c:axId val="7802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30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30489853396675"/>
          <c:y val="7.838996826379753E-2"/>
          <c:w val="0.20313019061762638"/>
          <c:h val="0.209930782811220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school start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665713255215111E-2"/>
          <c:y val="0.10476277955875543"/>
          <c:w val="0.86209375864990245"/>
          <c:h val="0.82971241572481447"/>
        </c:manualLayout>
      </c:layout>
      <c:lineChart>
        <c:grouping val="standard"/>
        <c:varyColors val="0"/>
        <c:ser>
          <c:idx val="0"/>
          <c:order val="0"/>
          <c:tx>
            <c:v>tm1 school start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SCHOOL!$B$1:$T$1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SCHOOL!$U$2:$U$20</c:f>
              <c:numCache>
                <c:formatCode>_(* #,##0_);_(* \(#,##0\);_(* "-"??_);_(@_)</c:formatCode>
                <c:ptCount val="19"/>
                <c:pt idx="1">
                  <c:v>9205</c:v>
                </c:pt>
                <c:pt idx="2">
                  <c:v>52614</c:v>
                </c:pt>
                <c:pt idx="3">
                  <c:v>51550</c:v>
                </c:pt>
                <c:pt idx="4">
                  <c:v>7058</c:v>
                </c:pt>
                <c:pt idx="5">
                  <c:v>3097</c:v>
                </c:pt>
                <c:pt idx="6">
                  <c:v>3267</c:v>
                </c:pt>
                <c:pt idx="7">
                  <c:v>3346</c:v>
                </c:pt>
                <c:pt idx="8">
                  <c:v>1908</c:v>
                </c:pt>
                <c:pt idx="9">
                  <c:v>1877</c:v>
                </c:pt>
                <c:pt idx="10">
                  <c:v>2047</c:v>
                </c:pt>
                <c:pt idx="11">
                  <c:v>3248</c:v>
                </c:pt>
                <c:pt idx="12">
                  <c:v>3244</c:v>
                </c:pt>
                <c:pt idx="13">
                  <c:v>3052</c:v>
                </c:pt>
                <c:pt idx="14">
                  <c:v>298</c:v>
                </c:pt>
                <c:pt idx="15">
                  <c:v>380</c:v>
                </c:pt>
                <c:pt idx="16">
                  <c:v>342</c:v>
                </c:pt>
                <c:pt idx="17">
                  <c:v>6</c:v>
                </c:pt>
                <c:pt idx="18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A-4CD1-8DD6-D4024F91EF61}"/>
            </c:ext>
          </c:extLst>
        </c:ser>
        <c:ser>
          <c:idx val="1"/>
          <c:order val="1"/>
          <c:tx>
            <c:v>asim school start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SCHOOL!$B$1:$T$1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SCHOOL!$U$23:$U$41</c:f>
              <c:numCache>
                <c:formatCode>_(* #,##0_);_(* \(#,##0\);_(* "-"??_);_(@_)</c:formatCode>
                <c:ptCount val="19"/>
                <c:pt idx="0">
                  <c:v>648</c:v>
                </c:pt>
                <c:pt idx="1">
                  <c:v>8197</c:v>
                </c:pt>
                <c:pt idx="2">
                  <c:v>50413</c:v>
                </c:pt>
                <c:pt idx="3">
                  <c:v>50721</c:v>
                </c:pt>
                <c:pt idx="4">
                  <c:v>7181</c:v>
                </c:pt>
                <c:pt idx="5">
                  <c:v>3164</c:v>
                </c:pt>
                <c:pt idx="6">
                  <c:v>3128</c:v>
                </c:pt>
                <c:pt idx="7">
                  <c:v>3499</c:v>
                </c:pt>
                <c:pt idx="8">
                  <c:v>2015</c:v>
                </c:pt>
                <c:pt idx="9">
                  <c:v>2158</c:v>
                </c:pt>
                <c:pt idx="10">
                  <c:v>2336</c:v>
                </c:pt>
                <c:pt idx="11">
                  <c:v>3908</c:v>
                </c:pt>
                <c:pt idx="12">
                  <c:v>4466</c:v>
                </c:pt>
                <c:pt idx="13">
                  <c:v>4137</c:v>
                </c:pt>
                <c:pt idx="14">
                  <c:v>437</c:v>
                </c:pt>
                <c:pt idx="15">
                  <c:v>463</c:v>
                </c:pt>
                <c:pt idx="16">
                  <c:v>592</c:v>
                </c:pt>
                <c:pt idx="17">
                  <c:v>5</c:v>
                </c:pt>
                <c:pt idx="18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5-465D-B2D6-CCF78368D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308048"/>
        <c:axId val="780298608"/>
      </c:lineChart>
      <c:catAx>
        <c:axId val="2062308048"/>
        <c:scaling>
          <c:orientation val="minMax"/>
        </c:scaling>
        <c:delete val="0"/>
        <c:axPos val="b"/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298608"/>
        <c:crosses val="autoZero"/>
        <c:auto val="1"/>
        <c:lblAlgn val="ctr"/>
        <c:lblOffset val="100"/>
        <c:noMultiLvlLbl val="0"/>
      </c:catAx>
      <c:valAx>
        <c:axId val="7802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30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083039850587836"/>
          <c:y val="0.14458568212580972"/>
          <c:w val="0.33542779336687206"/>
          <c:h val="0.174929056324847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school</a:t>
            </a:r>
            <a:r>
              <a:rPr lang="en-US"/>
              <a:t> end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197680648894859E-2"/>
          <c:y val="0.10476277955875543"/>
          <c:w val="0.87986902322923133"/>
          <c:h val="0.82971241572481447"/>
        </c:manualLayout>
      </c:layout>
      <c:lineChart>
        <c:grouping val="standard"/>
        <c:varyColors val="0"/>
        <c:ser>
          <c:idx val="0"/>
          <c:order val="0"/>
          <c:tx>
            <c:v>tm1 school end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SCHOOL!$B$1:$T$1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SCHOOL!$B$21:$T$21</c:f>
              <c:numCache>
                <c:formatCode>_(* #,##0_);_(* \(#,##0\);_(* "-"??_);_(@_)</c:formatCode>
                <c:ptCount val="19"/>
                <c:pt idx="0">
                  <c:v>17</c:v>
                </c:pt>
                <c:pt idx="1">
                  <c:v>161</c:v>
                </c:pt>
                <c:pt idx="2">
                  <c:v>688</c:v>
                </c:pt>
                <c:pt idx="3">
                  <c:v>957</c:v>
                </c:pt>
                <c:pt idx="4">
                  <c:v>786</c:v>
                </c:pt>
                <c:pt idx="5">
                  <c:v>3565</c:v>
                </c:pt>
                <c:pt idx="6">
                  <c:v>4446</c:v>
                </c:pt>
                <c:pt idx="7">
                  <c:v>5047</c:v>
                </c:pt>
                <c:pt idx="8">
                  <c:v>11678</c:v>
                </c:pt>
                <c:pt idx="9">
                  <c:v>15756</c:v>
                </c:pt>
                <c:pt idx="10">
                  <c:v>32826</c:v>
                </c:pt>
                <c:pt idx="11">
                  <c:v>19518</c:v>
                </c:pt>
                <c:pt idx="12">
                  <c:v>18308</c:v>
                </c:pt>
                <c:pt idx="13">
                  <c:v>14399</c:v>
                </c:pt>
                <c:pt idx="14">
                  <c:v>5732</c:v>
                </c:pt>
                <c:pt idx="15">
                  <c:v>4589</c:v>
                </c:pt>
                <c:pt idx="16">
                  <c:v>4875</c:v>
                </c:pt>
                <c:pt idx="17">
                  <c:v>2026</c:v>
                </c:pt>
                <c:pt idx="18">
                  <c:v>1854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C-4609-999B-F3DECC2B0343}"/>
            </c:ext>
          </c:extLst>
        </c:ser>
        <c:ser>
          <c:idx val="1"/>
          <c:order val="1"/>
          <c:tx>
            <c:v>asim school end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SCHOOL!$B$1:$T$1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SCHOOL!$B$42:$T$42</c:f>
              <c:numCache>
                <c:formatCode>_(* #,##0_);_(* \(#,##0\);_(* "-"??_);_(@_)</c:formatCode>
                <c:ptCount val="19"/>
                <c:pt idx="0">
                  <c:v>11</c:v>
                </c:pt>
                <c:pt idx="1">
                  <c:v>100</c:v>
                </c:pt>
                <c:pt idx="2">
                  <c:v>593</c:v>
                </c:pt>
                <c:pt idx="3">
                  <c:v>988</c:v>
                </c:pt>
                <c:pt idx="4">
                  <c:v>995</c:v>
                </c:pt>
                <c:pt idx="5">
                  <c:v>4147</c:v>
                </c:pt>
                <c:pt idx="6">
                  <c:v>5319</c:v>
                </c:pt>
                <c:pt idx="7">
                  <c:v>5720</c:v>
                </c:pt>
                <c:pt idx="8">
                  <c:v>12860</c:v>
                </c:pt>
                <c:pt idx="9">
                  <c:v>15960</c:v>
                </c:pt>
                <c:pt idx="10">
                  <c:v>33225</c:v>
                </c:pt>
                <c:pt idx="11">
                  <c:v>18925</c:v>
                </c:pt>
                <c:pt idx="12">
                  <c:v>17965</c:v>
                </c:pt>
                <c:pt idx="13">
                  <c:v>13672</c:v>
                </c:pt>
                <c:pt idx="14">
                  <c:v>5444</c:v>
                </c:pt>
                <c:pt idx="15">
                  <c:v>4285</c:v>
                </c:pt>
                <c:pt idx="16">
                  <c:v>4394</c:v>
                </c:pt>
                <c:pt idx="17">
                  <c:v>1514</c:v>
                </c:pt>
                <c:pt idx="18">
                  <c:v>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A-410C-9F3C-E88FC570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308048"/>
        <c:axId val="780298608"/>
      </c:lineChart>
      <c:catAx>
        <c:axId val="2062308048"/>
        <c:scaling>
          <c:orientation val="minMax"/>
        </c:scaling>
        <c:delete val="0"/>
        <c:axPos val="b"/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298608"/>
        <c:crosses val="autoZero"/>
        <c:auto val="1"/>
        <c:lblAlgn val="ctr"/>
        <c:lblOffset val="100"/>
        <c:noMultiLvlLbl val="0"/>
      </c:catAx>
      <c:valAx>
        <c:axId val="7802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30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40364540995406"/>
          <c:y val="0.17848035332303444"/>
          <c:w val="0.18804200176732178"/>
          <c:h val="9.53294299601315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16541</xdr:colOff>
      <xdr:row>1</xdr:row>
      <xdr:rowOff>18144</xdr:rowOff>
    </xdr:from>
    <xdr:to>
      <xdr:col>31</xdr:col>
      <xdr:colOff>235859</xdr:colOff>
      <xdr:row>24</xdr:row>
      <xdr:rowOff>181429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2AD779E-A2AB-4917-A8CB-EBEF06553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18142</xdr:colOff>
      <xdr:row>1</xdr:row>
      <xdr:rowOff>0</xdr:rowOff>
    </xdr:from>
    <xdr:to>
      <xdr:col>41</xdr:col>
      <xdr:colOff>288685</xdr:colOff>
      <xdr:row>25</xdr:row>
      <xdr:rowOff>54910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B054F1D-251C-4E89-9EA2-AC7C167A6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136072</xdr:colOff>
      <xdr:row>1</xdr:row>
      <xdr:rowOff>54748</xdr:rowOff>
    </xdr:from>
    <xdr:to>
      <xdr:col>27</xdr:col>
      <xdr:colOff>610722</xdr:colOff>
      <xdr:row>25</xdr:row>
      <xdr:rowOff>109658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36536D-E15E-46A7-8110-28E4E825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736387</xdr:colOff>
      <xdr:row>1</xdr:row>
      <xdr:rowOff>40821</xdr:rowOff>
    </xdr:from>
    <xdr:to>
      <xdr:col>34</xdr:col>
      <xdr:colOff>326573</xdr:colOff>
      <xdr:row>25</xdr:row>
      <xdr:rowOff>95731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C565A3-A822-42EF-9DF9-811C7574C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3"/>
  <sheetViews>
    <sheetView tabSelected="1" zoomScale="70" zoomScaleNormal="70" workbookViewId="0">
      <selection activeCell="U14" sqref="U14"/>
    </sheetView>
  </sheetViews>
  <sheetFormatPr defaultColWidth="9.109375" defaultRowHeight="14.4" x14ac:dyDescent="0.3"/>
  <cols>
    <col min="1" max="1" width="14.88671875" style="2" bestFit="1" customWidth="1"/>
    <col min="2" max="10" width="8.33203125" style="2" bestFit="1" customWidth="1"/>
    <col min="11" max="12" width="8.88671875" style="2" bestFit="1" customWidth="1"/>
    <col min="13" max="18" width="9.33203125" style="2" bestFit="1" customWidth="1"/>
    <col min="19" max="19" width="8.33203125" style="2" bestFit="1" customWidth="1"/>
    <col min="20" max="20" width="8.109375" style="2" bestFit="1" customWidth="1"/>
    <col min="21" max="21" width="10.5546875" style="2" bestFit="1" customWidth="1"/>
    <col min="22" max="23" width="9.109375" style="2"/>
    <col min="24" max="24" width="8.6640625" style="2" bestFit="1" customWidth="1"/>
    <col min="25" max="25" width="12" style="2" bestFit="1" customWidth="1"/>
    <col min="26" max="26" width="11.109375" style="2" bestFit="1" customWidth="1"/>
    <col min="27" max="16384" width="9.109375" style="2"/>
  </cols>
  <sheetData>
    <row r="1" spans="1:21" x14ac:dyDescent="0.3">
      <c r="A1" s="2" t="s">
        <v>0</v>
      </c>
      <c r="B1" s="2">
        <v>5</v>
      </c>
      <c r="C1" s="2">
        <v>6</v>
      </c>
      <c r="D1" s="2">
        <v>7</v>
      </c>
      <c r="E1" s="2">
        <v>8</v>
      </c>
      <c r="F1" s="2">
        <v>9</v>
      </c>
      <c r="G1" s="2">
        <v>10</v>
      </c>
      <c r="H1" s="2">
        <v>11</v>
      </c>
      <c r="I1" s="2">
        <v>12</v>
      </c>
      <c r="J1" s="2">
        <v>13</v>
      </c>
      <c r="K1" s="2">
        <v>14</v>
      </c>
      <c r="L1" s="2">
        <v>15</v>
      </c>
      <c r="M1" s="2">
        <v>16</v>
      </c>
      <c r="N1" s="2">
        <v>17</v>
      </c>
      <c r="O1" s="2">
        <v>18</v>
      </c>
      <c r="P1" s="2">
        <v>19</v>
      </c>
      <c r="Q1" s="2">
        <v>20</v>
      </c>
      <c r="R1" s="2">
        <v>21</v>
      </c>
      <c r="S1" s="2">
        <v>22</v>
      </c>
      <c r="T1" s="2">
        <v>23</v>
      </c>
      <c r="U1" s="2" t="s">
        <v>4</v>
      </c>
    </row>
    <row r="2" spans="1:21" x14ac:dyDescent="0.3">
      <c r="A2" s="2">
        <v>5</v>
      </c>
      <c r="B2">
        <v>1380</v>
      </c>
      <c r="C2">
        <v>843</v>
      </c>
      <c r="D2">
        <v>78</v>
      </c>
      <c r="E2">
        <v>246</v>
      </c>
      <c r="F2">
        <v>190</v>
      </c>
      <c r="G2">
        <v>622</v>
      </c>
      <c r="H2">
        <v>492</v>
      </c>
      <c r="I2">
        <v>824</v>
      </c>
      <c r="J2">
        <v>846</v>
      </c>
      <c r="K2">
        <v>2768</v>
      </c>
      <c r="L2">
        <v>4204</v>
      </c>
      <c r="M2">
        <v>3719</v>
      </c>
      <c r="N2">
        <v>3341</v>
      </c>
      <c r="O2">
        <v>4149</v>
      </c>
      <c r="P2">
        <v>1155</v>
      </c>
      <c r="Q2">
        <v>1294</v>
      </c>
      <c r="R2">
        <v>1500</v>
      </c>
      <c r="S2">
        <v>604</v>
      </c>
      <c r="T2">
        <v>648</v>
      </c>
      <c r="U2" s="2">
        <f>SUM(B2:T2)</f>
        <v>28903</v>
      </c>
    </row>
    <row r="3" spans="1:21" x14ac:dyDescent="0.3">
      <c r="A3" s="2">
        <v>6</v>
      </c>
      <c r="B3">
        <v>0</v>
      </c>
      <c r="C3">
        <v>1504</v>
      </c>
      <c r="D3">
        <v>153</v>
      </c>
      <c r="E3">
        <v>119</v>
      </c>
      <c r="F3">
        <v>382</v>
      </c>
      <c r="G3">
        <v>981</v>
      </c>
      <c r="H3">
        <v>930</v>
      </c>
      <c r="I3">
        <v>847</v>
      </c>
      <c r="J3">
        <v>1769</v>
      </c>
      <c r="K3">
        <v>1518</v>
      </c>
      <c r="L3">
        <v>7412</v>
      </c>
      <c r="M3">
        <v>9072</v>
      </c>
      <c r="N3">
        <v>10829</v>
      </c>
      <c r="O3">
        <v>6904</v>
      </c>
      <c r="P3">
        <v>3824</v>
      </c>
      <c r="Q3">
        <v>2027</v>
      </c>
      <c r="R3">
        <v>2373</v>
      </c>
      <c r="S3">
        <v>931</v>
      </c>
      <c r="T3">
        <v>896</v>
      </c>
      <c r="U3" s="2">
        <f t="shared" ref="U3:U42" si="0">SUM(B3:T3)</f>
        <v>52471</v>
      </c>
    </row>
    <row r="4" spans="1:21" x14ac:dyDescent="0.3">
      <c r="A4" s="2">
        <v>7</v>
      </c>
      <c r="B4">
        <v>0</v>
      </c>
      <c r="C4">
        <v>0</v>
      </c>
      <c r="D4">
        <v>295</v>
      </c>
      <c r="E4">
        <v>203</v>
      </c>
      <c r="F4">
        <v>164</v>
      </c>
      <c r="G4">
        <v>1940</v>
      </c>
      <c r="H4">
        <v>1487</v>
      </c>
      <c r="I4">
        <v>1537</v>
      </c>
      <c r="J4">
        <v>1878</v>
      </c>
      <c r="K4">
        <v>3277</v>
      </c>
      <c r="L4">
        <v>4277</v>
      </c>
      <c r="M4">
        <v>16137</v>
      </c>
      <c r="N4">
        <v>25368</v>
      </c>
      <c r="O4">
        <v>22009</v>
      </c>
      <c r="P4">
        <v>6336</v>
      </c>
      <c r="Q4">
        <v>6724</v>
      </c>
      <c r="R4">
        <v>3812</v>
      </c>
      <c r="S4">
        <v>1452</v>
      </c>
      <c r="T4">
        <v>1357</v>
      </c>
      <c r="U4" s="2">
        <f t="shared" si="0"/>
        <v>98253</v>
      </c>
    </row>
    <row r="5" spans="1:21" x14ac:dyDescent="0.3">
      <c r="A5" s="2">
        <v>8</v>
      </c>
      <c r="B5">
        <v>0</v>
      </c>
      <c r="C5">
        <v>0</v>
      </c>
      <c r="D5">
        <v>0</v>
      </c>
      <c r="E5">
        <v>173</v>
      </c>
      <c r="F5">
        <v>107</v>
      </c>
      <c r="G5">
        <v>299</v>
      </c>
      <c r="H5">
        <v>1106</v>
      </c>
      <c r="I5">
        <v>876</v>
      </c>
      <c r="J5">
        <v>1373</v>
      </c>
      <c r="K5">
        <v>1319</v>
      </c>
      <c r="L5">
        <v>3620</v>
      </c>
      <c r="M5">
        <v>3560</v>
      </c>
      <c r="N5">
        <v>18815</v>
      </c>
      <c r="O5">
        <v>21992</v>
      </c>
      <c r="P5">
        <v>8661</v>
      </c>
      <c r="Q5">
        <v>4664</v>
      </c>
      <c r="R5">
        <v>5222</v>
      </c>
      <c r="S5">
        <v>981</v>
      </c>
      <c r="T5">
        <v>925</v>
      </c>
      <c r="U5" s="2">
        <f t="shared" si="0"/>
        <v>73693</v>
      </c>
    </row>
    <row r="6" spans="1:21" x14ac:dyDescent="0.3">
      <c r="A6" s="2">
        <v>9</v>
      </c>
      <c r="B6">
        <v>0</v>
      </c>
      <c r="C6">
        <v>0</v>
      </c>
      <c r="D6">
        <v>0</v>
      </c>
      <c r="E6">
        <v>0</v>
      </c>
      <c r="F6">
        <v>50</v>
      </c>
      <c r="G6">
        <v>110</v>
      </c>
      <c r="H6">
        <v>79</v>
      </c>
      <c r="I6">
        <v>342</v>
      </c>
      <c r="J6">
        <v>442</v>
      </c>
      <c r="K6">
        <v>491</v>
      </c>
      <c r="L6">
        <v>748</v>
      </c>
      <c r="M6">
        <v>1399</v>
      </c>
      <c r="N6">
        <v>2084</v>
      </c>
      <c r="O6">
        <v>7821</v>
      </c>
      <c r="P6">
        <v>4087</v>
      </c>
      <c r="Q6">
        <v>2953</v>
      </c>
      <c r="R6">
        <v>1725</v>
      </c>
      <c r="S6">
        <v>669</v>
      </c>
      <c r="T6">
        <v>339</v>
      </c>
      <c r="U6" s="2">
        <f t="shared" si="0"/>
        <v>23339</v>
      </c>
    </row>
    <row r="7" spans="1:21" x14ac:dyDescent="0.3">
      <c r="A7" s="2">
        <v>10</v>
      </c>
      <c r="B7">
        <v>0</v>
      </c>
      <c r="C7">
        <v>0</v>
      </c>
      <c r="D7">
        <v>0</v>
      </c>
      <c r="E7">
        <v>0</v>
      </c>
      <c r="F7">
        <v>0</v>
      </c>
      <c r="G7">
        <v>72</v>
      </c>
      <c r="H7">
        <v>47</v>
      </c>
      <c r="I7">
        <v>52</v>
      </c>
      <c r="J7">
        <v>235</v>
      </c>
      <c r="K7">
        <v>227</v>
      </c>
      <c r="L7">
        <v>401</v>
      </c>
      <c r="M7">
        <v>387</v>
      </c>
      <c r="N7">
        <v>1151</v>
      </c>
      <c r="O7">
        <v>1100</v>
      </c>
      <c r="P7">
        <v>1663</v>
      </c>
      <c r="Q7">
        <v>1553</v>
      </c>
      <c r="R7">
        <v>1183</v>
      </c>
      <c r="S7">
        <v>262</v>
      </c>
      <c r="T7">
        <v>218</v>
      </c>
      <c r="U7" s="2">
        <f t="shared" si="0"/>
        <v>8551</v>
      </c>
    </row>
    <row r="8" spans="1:21" x14ac:dyDescent="0.3">
      <c r="A8" s="2">
        <v>11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51</v>
      </c>
      <c r="I8">
        <v>58</v>
      </c>
      <c r="J8">
        <v>76</v>
      </c>
      <c r="K8">
        <v>235</v>
      </c>
      <c r="L8">
        <v>364</v>
      </c>
      <c r="M8">
        <v>397</v>
      </c>
      <c r="N8">
        <v>703</v>
      </c>
      <c r="O8">
        <v>1397</v>
      </c>
      <c r="P8">
        <v>549</v>
      </c>
      <c r="Q8">
        <v>1669</v>
      </c>
      <c r="R8">
        <v>1708</v>
      </c>
      <c r="S8">
        <v>429</v>
      </c>
      <c r="T8">
        <v>203</v>
      </c>
      <c r="U8" s="2">
        <f t="shared" si="0"/>
        <v>7839</v>
      </c>
    </row>
    <row r="9" spans="1:21" x14ac:dyDescent="0.3">
      <c r="A9" s="2">
        <v>12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50</v>
      </c>
      <c r="J9">
        <v>65</v>
      </c>
      <c r="K9">
        <v>51</v>
      </c>
      <c r="L9">
        <v>390</v>
      </c>
      <c r="M9">
        <v>367</v>
      </c>
      <c r="N9">
        <v>671</v>
      </c>
      <c r="O9">
        <v>756</v>
      </c>
      <c r="P9">
        <v>691</v>
      </c>
      <c r="Q9">
        <v>599</v>
      </c>
      <c r="R9">
        <v>1709</v>
      </c>
      <c r="S9">
        <v>563</v>
      </c>
      <c r="T9">
        <v>357</v>
      </c>
      <c r="U9" s="2">
        <f t="shared" si="0"/>
        <v>6269</v>
      </c>
    </row>
    <row r="10" spans="1:21" x14ac:dyDescent="0.3">
      <c r="A10" s="2">
        <v>13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93</v>
      </c>
      <c r="K10">
        <v>77</v>
      </c>
      <c r="L10">
        <v>100</v>
      </c>
      <c r="M10">
        <v>529</v>
      </c>
      <c r="N10">
        <v>723</v>
      </c>
      <c r="O10">
        <v>974</v>
      </c>
      <c r="P10">
        <v>510</v>
      </c>
      <c r="Q10">
        <v>923</v>
      </c>
      <c r="R10">
        <v>782</v>
      </c>
      <c r="S10">
        <v>869</v>
      </c>
      <c r="T10">
        <v>758</v>
      </c>
      <c r="U10" s="2">
        <f t="shared" si="0"/>
        <v>6338</v>
      </c>
    </row>
    <row r="11" spans="1:21" x14ac:dyDescent="0.3">
      <c r="A11" s="2">
        <v>14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74</v>
      </c>
      <c r="L11">
        <v>122</v>
      </c>
      <c r="M11">
        <v>94</v>
      </c>
      <c r="N11">
        <v>734</v>
      </c>
      <c r="O11">
        <v>845</v>
      </c>
      <c r="P11">
        <v>494</v>
      </c>
      <c r="Q11">
        <v>492</v>
      </c>
      <c r="R11">
        <v>959</v>
      </c>
      <c r="S11">
        <v>283</v>
      </c>
      <c r="T11">
        <v>703</v>
      </c>
      <c r="U11" s="2">
        <f t="shared" si="0"/>
        <v>4800</v>
      </c>
    </row>
    <row r="12" spans="1:21" x14ac:dyDescent="0.3">
      <c r="A12" s="2">
        <v>15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90</v>
      </c>
      <c r="M12">
        <v>93</v>
      </c>
      <c r="N12">
        <v>127</v>
      </c>
      <c r="O12">
        <v>760</v>
      </c>
      <c r="P12">
        <v>354</v>
      </c>
      <c r="Q12">
        <v>447</v>
      </c>
      <c r="R12">
        <v>451</v>
      </c>
      <c r="S12">
        <v>300</v>
      </c>
      <c r="T12">
        <v>235</v>
      </c>
      <c r="U12" s="2">
        <f t="shared" si="0"/>
        <v>2857</v>
      </c>
    </row>
    <row r="13" spans="1:21" x14ac:dyDescent="0.3">
      <c r="A13" s="2">
        <v>16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116</v>
      </c>
      <c r="N13">
        <v>177</v>
      </c>
      <c r="O13">
        <v>204</v>
      </c>
      <c r="P13">
        <v>503</v>
      </c>
      <c r="Q13">
        <v>466</v>
      </c>
      <c r="R13">
        <v>605</v>
      </c>
      <c r="S13">
        <v>216</v>
      </c>
      <c r="T13">
        <v>338</v>
      </c>
      <c r="U13" s="2">
        <f t="shared" si="0"/>
        <v>2625</v>
      </c>
    </row>
    <row r="14" spans="1:21" x14ac:dyDescent="0.3">
      <c r="A14" s="2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188</v>
      </c>
      <c r="O14">
        <v>190</v>
      </c>
      <c r="P14">
        <v>109</v>
      </c>
      <c r="Q14">
        <v>469</v>
      </c>
      <c r="R14">
        <v>476</v>
      </c>
      <c r="S14">
        <v>217</v>
      </c>
      <c r="T14">
        <v>159</v>
      </c>
      <c r="U14" s="2">
        <f t="shared" si="0"/>
        <v>1808</v>
      </c>
    </row>
    <row r="15" spans="1:21" x14ac:dyDescent="0.3">
      <c r="A15" s="2">
        <v>18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199</v>
      </c>
      <c r="P15">
        <v>110</v>
      </c>
      <c r="Q15">
        <v>88</v>
      </c>
      <c r="R15">
        <v>465</v>
      </c>
      <c r="S15">
        <v>190</v>
      </c>
      <c r="T15">
        <v>166</v>
      </c>
      <c r="U15" s="2">
        <f t="shared" si="0"/>
        <v>1218</v>
      </c>
    </row>
    <row r="16" spans="1:21" x14ac:dyDescent="0.3">
      <c r="A16" s="2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91</v>
      </c>
      <c r="Q16">
        <v>86</v>
      </c>
      <c r="R16">
        <v>77</v>
      </c>
      <c r="S16">
        <v>124</v>
      </c>
      <c r="T16">
        <v>116</v>
      </c>
      <c r="U16" s="2">
        <f t="shared" si="0"/>
        <v>494</v>
      </c>
    </row>
    <row r="17" spans="1:26" x14ac:dyDescent="0.3">
      <c r="A17" s="2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89</v>
      </c>
      <c r="R17">
        <v>85</v>
      </c>
      <c r="S17">
        <v>27</v>
      </c>
      <c r="T17">
        <v>129</v>
      </c>
      <c r="U17" s="2">
        <f t="shared" si="0"/>
        <v>330</v>
      </c>
    </row>
    <row r="18" spans="1:26" x14ac:dyDescent="0.3">
      <c r="A18" s="2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79</v>
      </c>
      <c r="S18">
        <v>21</v>
      </c>
      <c r="T18">
        <v>26</v>
      </c>
      <c r="U18" s="2">
        <f t="shared" si="0"/>
        <v>126</v>
      </c>
    </row>
    <row r="19" spans="1:26" x14ac:dyDescent="0.3">
      <c r="A19" s="2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7</v>
      </c>
      <c r="T19">
        <v>8</v>
      </c>
      <c r="U19" s="2">
        <f t="shared" si="0"/>
        <v>15</v>
      </c>
    </row>
    <row r="20" spans="1:26" x14ac:dyDescent="0.3">
      <c r="A20" s="2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11</v>
      </c>
      <c r="U20" s="2">
        <f t="shared" si="0"/>
        <v>11</v>
      </c>
    </row>
    <row r="21" spans="1:26" x14ac:dyDescent="0.3">
      <c r="A21" s="2" t="s">
        <v>4</v>
      </c>
      <c r="B21" s="2">
        <f>SUM(B2:B20)</f>
        <v>1380</v>
      </c>
      <c r="C21" s="2">
        <f t="shared" ref="C21:T21" si="1">SUM(C2:C20)</f>
        <v>2347</v>
      </c>
      <c r="D21" s="2">
        <f t="shared" si="1"/>
        <v>526</v>
      </c>
      <c r="E21" s="2">
        <f t="shared" si="1"/>
        <v>741</v>
      </c>
      <c r="F21" s="2">
        <f t="shared" si="1"/>
        <v>893</v>
      </c>
      <c r="G21" s="2">
        <f t="shared" si="1"/>
        <v>4024</v>
      </c>
      <c r="H21" s="2">
        <f t="shared" si="1"/>
        <v>4192</v>
      </c>
      <c r="I21" s="2">
        <f t="shared" si="1"/>
        <v>4586</v>
      </c>
      <c r="J21" s="2">
        <f t="shared" si="1"/>
        <v>6777</v>
      </c>
      <c r="K21" s="2">
        <f t="shared" si="1"/>
        <v>10037</v>
      </c>
      <c r="L21" s="2">
        <f t="shared" si="1"/>
        <v>21728</v>
      </c>
      <c r="M21" s="2">
        <f t="shared" si="1"/>
        <v>35870</v>
      </c>
      <c r="N21" s="2">
        <f t="shared" si="1"/>
        <v>64911</v>
      </c>
      <c r="O21" s="2">
        <f t="shared" si="1"/>
        <v>69300</v>
      </c>
      <c r="P21" s="2">
        <f t="shared" si="1"/>
        <v>29137</v>
      </c>
      <c r="Q21" s="2">
        <f t="shared" si="1"/>
        <v>24543</v>
      </c>
      <c r="R21" s="2">
        <f t="shared" si="1"/>
        <v>23211</v>
      </c>
      <c r="S21" s="2">
        <f t="shared" si="1"/>
        <v>8145</v>
      </c>
      <c r="T21" s="2">
        <f t="shared" si="1"/>
        <v>7592</v>
      </c>
      <c r="U21" s="2">
        <f t="shared" si="0"/>
        <v>319940</v>
      </c>
    </row>
    <row r="22" spans="1:26" x14ac:dyDescent="0.3">
      <c r="A22" s="2" t="s">
        <v>1</v>
      </c>
      <c r="B22" s="2">
        <v>5</v>
      </c>
      <c r="C22" s="2">
        <v>6</v>
      </c>
      <c r="D22" s="2">
        <v>7</v>
      </c>
      <c r="E22" s="2">
        <v>8</v>
      </c>
      <c r="F22" s="2">
        <v>9</v>
      </c>
      <c r="G22" s="2">
        <v>10</v>
      </c>
      <c r="H22" s="2">
        <v>11</v>
      </c>
      <c r="I22" s="2">
        <v>12</v>
      </c>
      <c r="J22" s="2">
        <v>13</v>
      </c>
      <c r="K22" s="2">
        <v>14</v>
      </c>
      <c r="L22" s="2">
        <v>15</v>
      </c>
      <c r="M22" s="2">
        <v>16</v>
      </c>
      <c r="N22" s="2">
        <v>17</v>
      </c>
      <c r="O22" s="2">
        <v>18</v>
      </c>
      <c r="P22" s="2">
        <v>19</v>
      </c>
      <c r="Q22" s="2">
        <v>20</v>
      </c>
      <c r="R22" s="2">
        <v>21</v>
      </c>
      <c r="S22" s="2">
        <v>22</v>
      </c>
      <c r="T22" s="2">
        <v>23</v>
      </c>
    </row>
    <row r="23" spans="1:26" x14ac:dyDescent="0.3">
      <c r="A23" s="2">
        <v>5</v>
      </c>
      <c r="B23">
        <v>208</v>
      </c>
      <c r="C23">
        <v>258</v>
      </c>
      <c r="D23">
        <v>21</v>
      </c>
      <c r="E23">
        <v>145</v>
      </c>
      <c r="F23">
        <v>109</v>
      </c>
      <c r="G23">
        <v>588</v>
      </c>
      <c r="H23">
        <v>449</v>
      </c>
      <c r="I23">
        <v>989</v>
      </c>
      <c r="J23">
        <v>890</v>
      </c>
      <c r="K23">
        <v>2783</v>
      </c>
      <c r="L23">
        <v>4232</v>
      </c>
      <c r="M23">
        <v>4002</v>
      </c>
      <c r="N23">
        <v>3361</v>
      </c>
      <c r="O23">
        <v>4129</v>
      </c>
      <c r="P23">
        <v>1114</v>
      </c>
      <c r="Q23">
        <v>1257</v>
      </c>
      <c r="R23">
        <v>1501</v>
      </c>
      <c r="S23">
        <v>619</v>
      </c>
      <c r="T23">
        <v>619</v>
      </c>
      <c r="U23" s="2">
        <f t="shared" si="0"/>
        <v>27274</v>
      </c>
    </row>
    <row r="24" spans="1:26" x14ac:dyDescent="0.3">
      <c r="A24" s="2">
        <v>6</v>
      </c>
      <c r="B24">
        <v>0</v>
      </c>
      <c r="C24">
        <v>370</v>
      </c>
      <c r="D24">
        <v>42</v>
      </c>
      <c r="E24">
        <v>58</v>
      </c>
      <c r="F24">
        <v>182</v>
      </c>
      <c r="G24">
        <v>878</v>
      </c>
      <c r="H24">
        <v>817</v>
      </c>
      <c r="I24">
        <v>974</v>
      </c>
      <c r="J24">
        <v>1882</v>
      </c>
      <c r="K24">
        <v>1600</v>
      </c>
      <c r="L24">
        <v>7206</v>
      </c>
      <c r="M24">
        <v>9211</v>
      </c>
      <c r="N24">
        <v>10474</v>
      </c>
      <c r="O24">
        <v>6689</v>
      </c>
      <c r="P24">
        <v>3817</v>
      </c>
      <c r="Q24">
        <v>2157</v>
      </c>
      <c r="R24">
        <v>2398</v>
      </c>
      <c r="S24">
        <v>966</v>
      </c>
      <c r="T24">
        <v>892</v>
      </c>
      <c r="U24" s="2">
        <f t="shared" si="0"/>
        <v>50613</v>
      </c>
    </row>
    <row r="25" spans="1:26" x14ac:dyDescent="0.3">
      <c r="A25" s="2">
        <v>7</v>
      </c>
      <c r="B25">
        <v>0</v>
      </c>
      <c r="C25">
        <v>0</v>
      </c>
      <c r="D25">
        <v>69</v>
      </c>
      <c r="E25">
        <v>94</v>
      </c>
      <c r="F25">
        <v>63</v>
      </c>
      <c r="G25">
        <v>1375</v>
      </c>
      <c r="H25">
        <v>1103</v>
      </c>
      <c r="I25">
        <v>1509</v>
      </c>
      <c r="J25">
        <v>1738</v>
      </c>
      <c r="K25">
        <v>3523</v>
      </c>
      <c r="L25">
        <v>4036</v>
      </c>
      <c r="M25">
        <v>16361</v>
      </c>
      <c r="N25">
        <v>25637</v>
      </c>
      <c r="O25">
        <v>21802</v>
      </c>
      <c r="P25">
        <v>6272</v>
      </c>
      <c r="Q25">
        <v>7034</v>
      </c>
      <c r="R25">
        <v>3870</v>
      </c>
      <c r="S25">
        <v>1449</v>
      </c>
      <c r="T25">
        <v>1314</v>
      </c>
      <c r="U25" s="2">
        <f t="shared" si="0"/>
        <v>97249</v>
      </c>
    </row>
    <row r="26" spans="1:26" x14ac:dyDescent="0.3">
      <c r="A26" s="2">
        <v>8</v>
      </c>
      <c r="B26">
        <v>0</v>
      </c>
      <c r="C26">
        <v>0</v>
      </c>
      <c r="D26">
        <v>0</v>
      </c>
      <c r="E26">
        <v>63</v>
      </c>
      <c r="F26">
        <v>58</v>
      </c>
      <c r="G26">
        <v>180</v>
      </c>
      <c r="H26">
        <v>860</v>
      </c>
      <c r="I26">
        <v>996</v>
      </c>
      <c r="J26">
        <v>1341</v>
      </c>
      <c r="K26">
        <v>1479</v>
      </c>
      <c r="L26">
        <v>3595</v>
      </c>
      <c r="M26">
        <v>3685</v>
      </c>
      <c r="N26">
        <v>18959</v>
      </c>
      <c r="O26">
        <v>22087</v>
      </c>
      <c r="P26">
        <v>8492</v>
      </c>
      <c r="Q26">
        <v>4737</v>
      </c>
      <c r="R26">
        <v>5200</v>
      </c>
      <c r="S26">
        <v>960</v>
      </c>
      <c r="T26">
        <v>945</v>
      </c>
      <c r="U26" s="2">
        <f t="shared" si="0"/>
        <v>73637</v>
      </c>
    </row>
    <row r="27" spans="1:26" x14ac:dyDescent="0.3">
      <c r="A27" s="2">
        <v>9</v>
      </c>
      <c r="B27">
        <v>0</v>
      </c>
      <c r="C27">
        <v>0</v>
      </c>
      <c r="D27">
        <v>0</v>
      </c>
      <c r="E27">
        <v>0</v>
      </c>
      <c r="F27">
        <v>25</v>
      </c>
      <c r="G27">
        <v>81</v>
      </c>
      <c r="H27">
        <v>62</v>
      </c>
      <c r="I27">
        <v>297</v>
      </c>
      <c r="J27">
        <v>331</v>
      </c>
      <c r="K27">
        <v>530</v>
      </c>
      <c r="L27">
        <v>661</v>
      </c>
      <c r="M27">
        <v>1545</v>
      </c>
      <c r="N27">
        <v>1987</v>
      </c>
      <c r="O27">
        <v>7799</v>
      </c>
      <c r="P27">
        <v>3849</v>
      </c>
      <c r="Q27">
        <v>3164</v>
      </c>
      <c r="R27">
        <v>1770</v>
      </c>
      <c r="S27">
        <v>676</v>
      </c>
      <c r="T27">
        <v>307</v>
      </c>
      <c r="U27" s="2">
        <f t="shared" si="0"/>
        <v>23084</v>
      </c>
    </row>
    <row r="28" spans="1:26" x14ac:dyDescent="0.3">
      <c r="A28" s="2">
        <v>10</v>
      </c>
      <c r="B28">
        <v>0</v>
      </c>
      <c r="C28">
        <v>0</v>
      </c>
      <c r="D28">
        <v>0</v>
      </c>
      <c r="E28">
        <v>0</v>
      </c>
      <c r="F28">
        <v>0</v>
      </c>
      <c r="G28">
        <v>51</v>
      </c>
      <c r="H28">
        <v>35</v>
      </c>
      <c r="I28">
        <v>30</v>
      </c>
      <c r="J28">
        <v>222</v>
      </c>
      <c r="K28">
        <v>222</v>
      </c>
      <c r="L28">
        <v>349</v>
      </c>
      <c r="M28">
        <v>402</v>
      </c>
      <c r="N28">
        <v>1120</v>
      </c>
      <c r="O28">
        <v>1091</v>
      </c>
      <c r="P28">
        <v>1704</v>
      </c>
      <c r="Q28">
        <v>1656</v>
      </c>
      <c r="R28">
        <v>1285</v>
      </c>
      <c r="S28">
        <v>232</v>
      </c>
      <c r="T28">
        <v>218</v>
      </c>
      <c r="U28" s="2">
        <f t="shared" si="0"/>
        <v>8617</v>
      </c>
      <c r="X28" s="2" t="s">
        <v>7</v>
      </c>
      <c r="Y28" s="2" t="s">
        <v>8</v>
      </c>
      <c r="Z28" s="2" t="s">
        <v>9</v>
      </c>
    </row>
    <row r="29" spans="1:26" x14ac:dyDescent="0.3">
      <c r="A29" s="2">
        <v>11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36</v>
      </c>
      <c r="I29">
        <v>44</v>
      </c>
      <c r="J29">
        <v>61</v>
      </c>
      <c r="K29">
        <v>226</v>
      </c>
      <c r="L29">
        <v>323</v>
      </c>
      <c r="M29">
        <v>416</v>
      </c>
      <c r="N29">
        <v>620</v>
      </c>
      <c r="O29">
        <v>1241</v>
      </c>
      <c r="P29">
        <v>578</v>
      </c>
      <c r="Q29">
        <v>1697</v>
      </c>
      <c r="R29">
        <v>1740</v>
      </c>
      <c r="S29">
        <v>418</v>
      </c>
      <c r="T29">
        <v>226</v>
      </c>
      <c r="U29" s="2">
        <f t="shared" si="0"/>
        <v>7626</v>
      </c>
      <c r="X29" s="2">
        <v>5</v>
      </c>
      <c r="Y29" s="2">
        <v>5</v>
      </c>
      <c r="Z29" s="2">
        <v>6</v>
      </c>
    </row>
    <row r="30" spans="1:26" x14ac:dyDescent="0.3">
      <c r="A30" s="2">
        <v>12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40</v>
      </c>
      <c r="J30">
        <v>49</v>
      </c>
      <c r="K30">
        <v>43</v>
      </c>
      <c r="L30">
        <v>383</v>
      </c>
      <c r="M30">
        <v>383</v>
      </c>
      <c r="N30">
        <v>667</v>
      </c>
      <c r="O30">
        <v>766</v>
      </c>
      <c r="P30">
        <v>687</v>
      </c>
      <c r="Q30">
        <v>576</v>
      </c>
      <c r="R30">
        <v>1708</v>
      </c>
      <c r="S30">
        <v>546</v>
      </c>
      <c r="T30">
        <v>400</v>
      </c>
      <c r="U30" s="2">
        <f t="shared" si="0"/>
        <v>6248</v>
      </c>
      <c r="X30" s="2">
        <v>6</v>
      </c>
      <c r="Y30" s="2">
        <v>6</v>
      </c>
      <c r="Z30" s="2">
        <v>7</v>
      </c>
    </row>
    <row r="31" spans="1:26" x14ac:dyDescent="0.3">
      <c r="A31" s="2">
        <v>13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92</v>
      </c>
      <c r="K31">
        <v>68</v>
      </c>
      <c r="L31">
        <v>97</v>
      </c>
      <c r="M31">
        <v>539</v>
      </c>
      <c r="N31">
        <v>816</v>
      </c>
      <c r="O31">
        <v>1000</v>
      </c>
      <c r="P31">
        <v>522</v>
      </c>
      <c r="Q31">
        <v>893</v>
      </c>
      <c r="R31">
        <v>801</v>
      </c>
      <c r="S31">
        <v>852</v>
      </c>
      <c r="T31">
        <v>738</v>
      </c>
      <c r="U31" s="2">
        <f t="shared" si="0"/>
        <v>6418</v>
      </c>
      <c r="X31" s="2">
        <v>7</v>
      </c>
      <c r="Y31" s="2">
        <v>7</v>
      </c>
      <c r="Z31" s="2">
        <v>8</v>
      </c>
    </row>
    <row r="32" spans="1:26" x14ac:dyDescent="0.3">
      <c r="A32" s="2">
        <v>14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105</v>
      </c>
      <c r="L32">
        <v>103</v>
      </c>
      <c r="M32">
        <v>106</v>
      </c>
      <c r="N32">
        <v>872</v>
      </c>
      <c r="O32">
        <v>894</v>
      </c>
      <c r="P32">
        <v>516</v>
      </c>
      <c r="Q32">
        <v>528</v>
      </c>
      <c r="R32">
        <v>899</v>
      </c>
      <c r="S32">
        <v>290</v>
      </c>
      <c r="T32">
        <v>757</v>
      </c>
      <c r="U32" s="2">
        <f t="shared" si="0"/>
        <v>5070</v>
      </c>
      <c r="X32" s="2">
        <v>8</v>
      </c>
      <c r="Y32" s="2">
        <v>8</v>
      </c>
      <c r="Z32" s="2">
        <v>9</v>
      </c>
    </row>
    <row r="33" spans="1:26" x14ac:dyDescent="0.3">
      <c r="A33" s="2">
        <v>15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149</v>
      </c>
      <c r="M33">
        <v>124</v>
      </c>
      <c r="N33">
        <v>195</v>
      </c>
      <c r="O33">
        <v>927</v>
      </c>
      <c r="P33">
        <v>457</v>
      </c>
      <c r="Q33">
        <v>504</v>
      </c>
      <c r="R33">
        <v>555</v>
      </c>
      <c r="S33">
        <v>325</v>
      </c>
      <c r="T33">
        <v>223</v>
      </c>
      <c r="U33" s="2">
        <f t="shared" si="0"/>
        <v>3459</v>
      </c>
      <c r="X33" s="2">
        <v>9</v>
      </c>
      <c r="Y33" s="2">
        <v>9</v>
      </c>
      <c r="Z33" s="2">
        <v>10</v>
      </c>
    </row>
    <row r="34" spans="1:26" x14ac:dyDescent="0.3">
      <c r="A34" s="2">
        <v>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212</v>
      </c>
      <c r="N34">
        <v>282</v>
      </c>
      <c r="O34">
        <v>293</v>
      </c>
      <c r="P34">
        <v>609</v>
      </c>
      <c r="Q34">
        <v>576</v>
      </c>
      <c r="R34">
        <v>679</v>
      </c>
      <c r="S34">
        <v>266</v>
      </c>
      <c r="T34">
        <v>352</v>
      </c>
      <c r="U34" s="2">
        <f t="shared" si="0"/>
        <v>3269</v>
      </c>
      <c r="X34" s="2">
        <v>10</v>
      </c>
      <c r="Y34" s="2">
        <v>10</v>
      </c>
      <c r="Z34" s="2">
        <v>11</v>
      </c>
    </row>
    <row r="35" spans="1:26" x14ac:dyDescent="0.3">
      <c r="A35" s="2">
        <v>17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308</v>
      </c>
      <c r="O35">
        <v>299</v>
      </c>
      <c r="P35">
        <v>131</v>
      </c>
      <c r="Q35">
        <v>641</v>
      </c>
      <c r="R35">
        <v>638</v>
      </c>
      <c r="S35">
        <v>232</v>
      </c>
      <c r="T35">
        <v>220</v>
      </c>
      <c r="U35" s="2">
        <f t="shared" si="0"/>
        <v>2469</v>
      </c>
      <c r="X35" s="2">
        <v>11</v>
      </c>
      <c r="Y35" s="2">
        <v>11</v>
      </c>
      <c r="Z35" s="2">
        <v>12</v>
      </c>
    </row>
    <row r="36" spans="1:26" x14ac:dyDescent="0.3">
      <c r="A36" s="2">
        <v>18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440</v>
      </c>
      <c r="P36">
        <v>191</v>
      </c>
      <c r="Q36">
        <v>184</v>
      </c>
      <c r="R36">
        <v>782</v>
      </c>
      <c r="S36">
        <v>238</v>
      </c>
      <c r="T36">
        <v>237</v>
      </c>
      <c r="U36" s="2">
        <f t="shared" si="0"/>
        <v>2072</v>
      </c>
      <c r="X36" s="2">
        <v>12</v>
      </c>
      <c r="Y36" s="2">
        <v>12</v>
      </c>
      <c r="Z36" s="2">
        <v>13</v>
      </c>
    </row>
    <row r="37" spans="1:26" x14ac:dyDescent="0.3">
      <c r="A37" s="2">
        <v>19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194</v>
      </c>
      <c r="Q37">
        <v>171</v>
      </c>
      <c r="R37">
        <v>156</v>
      </c>
      <c r="S37">
        <v>223</v>
      </c>
      <c r="T37">
        <v>205</v>
      </c>
      <c r="U37" s="2">
        <f t="shared" si="0"/>
        <v>949</v>
      </c>
      <c r="X37" s="2">
        <v>13</v>
      </c>
      <c r="Y37" s="2">
        <v>13</v>
      </c>
      <c r="Z37" s="2">
        <v>14</v>
      </c>
    </row>
    <row r="38" spans="1:26" x14ac:dyDescent="0.3">
      <c r="A38" s="2">
        <v>20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204</v>
      </c>
      <c r="R38">
        <v>181</v>
      </c>
      <c r="S38">
        <v>59</v>
      </c>
      <c r="T38">
        <v>202</v>
      </c>
      <c r="U38" s="2">
        <f t="shared" si="0"/>
        <v>646</v>
      </c>
      <c r="X38" s="2">
        <v>14</v>
      </c>
      <c r="Y38" s="2">
        <v>14</v>
      </c>
      <c r="Z38" s="2">
        <v>15</v>
      </c>
    </row>
    <row r="39" spans="1:26" x14ac:dyDescent="0.3">
      <c r="A39" s="2">
        <v>21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238</v>
      </c>
      <c r="S39">
        <v>78</v>
      </c>
      <c r="T39">
        <v>61</v>
      </c>
      <c r="U39" s="2">
        <f t="shared" si="0"/>
        <v>377</v>
      </c>
      <c r="X39" s="2">
        <v>15</v>
      </c>
      <c r="Y39" s="2">
        <v>15</v>
      </c>
      <c r="Z39" s="2">
        <v>16</v>
      </c>
    </row>
    <row r="40" spans="1:26" x14ac:dyDescent="0.3">
      <c r="A40" s="2">
        <v>22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30</v>
      </c>
      <c r="T40">
        <v>27</v>
      </c>
      <c r="U40" s="2">
        <f t="shared" si="0"/>
        <v>57</v>
      </c>
      <c r="X40" s="2">
        <v>16</v>
      </c>
      <c r="Y40" s="2">
        <v>16</v>
      </c>
      <c r="Z40" s="2">
        <v>17</v>
      </c>
    </row>
    <row r="41" spans="1:26" x14ac:dyDescent="0.3">
      <c r="A41" s="2">
        <v>23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32</v>
      </c>
      <c r="U41" s="2">
        <f t="shared" si="0"/>
        <v>32</v>
      </c>
      <c r="X41" s="2">
        <v>17</v>
      </c>
      <c r="Y41" s="2">
        <v>17</v>
      </c>
      <c r="Z41" s="2">
        <v>18</v>
      </c>
    </row>
    <row r="42" spans="1:26" x14ac:dyDescent="0.3">
      <c r="A42" s="2" t="s">
        <v>4</v>
      </c>
      <c r="B42" s="2">
        <f>SUM(B23:B41)</f>
        <v>208</v>
      </c>
      <c r="C42" s="2">
        <f t="shared" ref="C42" si="2">SUM(C23:C41)</f>
        <v>628</v>
      </c>
      <c r="D42" s="2">
        <f t="shared" ref="D42" si="3">SUM(D23:D41)</f>
        <v>132</v>
      </c>
      <c r="E42" s="2">
        <f t="shared" ref="E42" si="4">SUM(E23:E41)</f>
        <v>360</v>
      </c>
      <c r="F42" s="2">
        <f t="shared" ref="F42" si="5">SUM(F23:F41)</f>
        <v>437</v>
      </c>
      <c r="G42" s="2">
        <f t="shared" ref="G42" si="6">SUM(G23:G41)</f>
        <v>3153</v>
      </c>
      <c r="H42" s="2">
        <f t="shared" ref="H42" si="7">SUM(H23:H41)</f>
        <v>3362</v>
      </c>
      <c r="I42" s="2">
        <f t="shared" ref="I42" si="8">SUM(I23:I41)</f>
        <v>4879</v>
      </c>
      <c r="J42" s="2">
        <f t="shared" ref="J42" si="9">SUM(J23:J41)</f>
        <v>6606</v>
      </c>
      <c r="K42" s="2">
        <f t="shared" ref="K42" si="10">SUM(K23:K41)</f>
        <v>10579</v>
      </c>
      <c r="L42" s="2">
        <f t="shared" ref="L42" si="11">SUM(L23:L41)</f>
        <v>21134</v>
      </c>
      <c r="M42" s="2">
        <f t="shared" ref="M42" si="12">SUM(M23:M41)</f>
        <v>36986</v>
      </c>
      <c r="N42" s="2">
        <f t="shared" ref="N42" si="13">SUM(N23:N41)</f>
        <v>65298</v>
      </c>
      <c r="O42" s="2">
        <f t="shared" ref="O42" si="14">SUM(O23:O41)</f>
        <v>69457</v>
      </c>
      <c r="P42" s="2">
        <f t="shared" ref="P42" si="15">SUM(P23:P41)</f>
        <v>29133</v>
      </c>
      <c r="Q42" s="2">
        <f t="shared" ref="Q42" si="16">SUM(Q23:Q41)</f>
        <v>25979</v>
      </c>
      <c r="R42" s="2">
        <f t="shared" ref="R42" si="17">SUM(R23:R41)</f>
        <v>24401</v>
      </c>
      <c r="S42" s="2">
        <f t="shared" ref="S42" si="18">SUM(S23:S41)</f>
        <v>8459</v>
      </c>
      <c r="T42" s="2">
        <f t="shared" ref="T42" si="19">SUM(T23:T41)</f>
        <v>7975</v>
      </c>
      <c r="U42" s="2">
        <f t="shared" si="0"/>
        <v>319166</v>
      </c>
      <c r="X42" s="2">
        <v>18</v>
      </c>
      <c r="Y42" s="2">
        <v>18</v>
      </c>
      <c r="Z42" s="2">
        <v>19</v>
      </c>
    </row>
    <row r="43" spans="1:26" x14ac:dyDescent="0.3">
      <c r="A43" s="2" t="s">
        <v>5</v>
      </c>
      <c r="B43" s="2">
        <f>B22</f>
        <v>5</v>
      </c>
      <c r="C43" s="2">
        <f t="shared" ref="C43:T43" si="20">C22</f>
        <v>6</v>
      </c>
      <c r="D43" s="2">
        <f t="shared" si="20"/>
        <v>7</v>
      </c>
      <c r="E43" s="2">
        <f t="shared" si="20"/>
        <v>8</v>
      </c>
      <c r="F43" s="2">
        <f t="shared" si="20"/>
        <v>9</v>
      </c>
      <c r="G43" s="2">
        <f t="shared" si="20"/>
        <v>10</v>
      </c>
      <c r="H43" s="2">
        <f t="shared" si="20"/>
        <v>11</v>
      </c>
      <c r="I43" s="2">
        <f t="shared" si="20"/>
        <v>12</v>
      </c>
      <c r="J43" s="2">
        <f t="shared" si="20"/>
        <v>13</v>
      </c>
      <c r="K43" s="2">
        <f t="shared" si="20"/>
        <v>14</v>
      </c>
      <c r="L43" s="2">
        <f t="shared" si="20"/>
        <v>15</v>
      </c>
      <c r="M43" s="2">
        <f t="shared" si="20"/>
        <v>16</v>
      </c>
      <c r="N43" s="2">
        <f t="shared" si="20"/>
        <v>17</v>
      </c>
      <c r="O43" s="2">
        <f t="shared" si="20"/>
        <v>18</v>
      </c>
      <c r="P43" s="2">
        <f t="shared" si="20"/>
        <v>19</v>
      </c>
      <c r="Q43" s="2">
        <f t="shared" si="20"/>
        <v>20</v>
      </c>
      <c r="R43" s="2">
        <f t="shared" si="20"/>
        <v>21</v>
      </c>
      <c r="S43" s="2">
        <f t="shared" si="20"/>
        <v>22</v>
      </c>
      <c r="T43" s="2">
        <f t="shared" si="20"/>
        <v>23</v>
      </c>
      <c r="X43" s="2">
        <v>19</v>
      </c>
      <c r="Y43" s="2">
        <v>19</v>
      </c>
      <c r="Z43" s="2">
        <v>20</v>
      </c>
    </row>
    <row r="44" spans="1:26" x14ac:dyDescent="0.3">
      <c r="A44" s="2">
        <f>A23</f>
        <v>5</v>
      </c>
      <c r="B44" s="2">
        <f>B2-B23</f>
        <v>1172</v>
      </c>
      <c r="C44" s="2">
        <f t="shared" ref="C44:U44" si="21">C2-C23</f>
        <v>585</v>
      </c>
      <c r="D44" s="2">
        <f t="shared" si="21"/>
        <v>57</v>
      </c>
      <c r="E44" s="2">
        <f t="shared" si="21"/>
        <v>101</v>
      </c>
      <c r="F44" s="2">
        <f t="shared" si="21"/>
        <v>81</v>
      </c>
      <c r="G44" s="2">
        <f t="shared" si="21"/>
        <v>34</v>
      </c>
      <c r="H44" s="2">
        <f t="shared" si="21"/>
        <v>43</v>
      </c>
      <c r="I44" s="2">
        <f t="shared" si="21"/>
        <v>-165</v>
      </c>
      <c r="J44" s="2">
        <f t="shared" si="21"/>
        <v>-44</v>
      </c>
      <c r="K44" s="2">
        <f t="shared" si="21"/>
        <v>-15</v>
      </c>
      <c r="L44" s="2">
        <f t="shared" si="21"/>
        <v>-28</v>
      </c>
      <c r="M44" s="2">
        <f t="shared" si="21"/>
        <v>-283</v>
      </c>
      <c r="N44" s="2">
        <f t="shared" si="21"/>
        <v>-20</v>
      </c>
      <c r="O44" s="2">
        <f t="shared" si="21"/>
        <v>20</v>
      </c>
      <c r="P44" s="2">
        <f t="shared" si="21"/>
        <v>41</v>
      </c>
      <c r="Q44" s="2">
        <f t="shared" si="21"/>
        <v>37</v>
      </c>
      <c r="R44" s="2">
        <f t="shared" si="21"/>
        <v>-1</v>
      </c>
      <c r="S44" s="2">
        <f t="shared" si="21"/>
        <v>-15</v>
      </c>
      <c r="T44" s="2">
        <f t="shared" si="21"/>
        <v>29</v>
      </c>
      <c r="U44" s="2">
        <f t="shared" si="21"/>
        <v>1629</v>
      </c>
      <c r="X44" s="2">
        <v>20</v>
      </c>
      <c r="Y44" s="2">
        <v>20</v>
      </c>
      <c r="Z44" s="2">
        <v>21</v>
      </c>
    </row>
    <row r="45" spans="1:26" x14ac:dyDescent="0.3">
      <c r="A45" s="2">
        <f t="shared" ref="A45:A63" si="22">A24</f>
        <v>6</v>
      </c>
      <c r="B45" s="2">
        <f t="shared" ref="B45:U45" si="23">B3-B24</f>
        <v>0</v>
      </c>
      <c r="C45" s="2">
        <f t="shared" si="23"/>
        <v>1134</v>
      </c>
      <c r="D45" s="2">
        <f t="shared" si="23"/>
        <v>111</v>
      </c>
      <c r="E45" s="2">
        <f t="shared" si="23"/>
        <v>61</v>
      </c>
      <c r="F45" s="2">
        <f t="shared" si="23"/>
        <v>200</v>
      </c>
      <c r="G45" s="2">
        <f t="shared" si="23"/>
        <v>103</v>
      </c>
      <c r="H45" s="2">
        <f t="shared" si="23"/>
        <v>113</v>
      </c>
      <c r="I45" s="2">
        <f t="shared" si="23"/>
        <v>-127</v>
      </c>
      <c r="J45" s="2">
        <f t="shared" si="23"/>
        <v>-113</v>
      </c>
      <c r="K45" s="2">
        <f t="shared" si="23"/>
        <v>-82</v>
      </c>
      <c r="L45" s="2">
        <f t="shared" si="23"/>
        <v>206</v>
      </c>
      <c r="M45" s="2">
        <f t="shared" si="23"/>
        <v>-139</v>
      </c>
      <c r="N45" s="2">
        <f t="shared" si="23"/>
        <v>355</v>
      </c>
      <c r="O45" s="2">
        <f t="shared" si="23"/>
        <v>215</v>
      </c>
      <c r="P45" s="2">
        <f t="shared" si="23"/>
        <v>7</v>
      </c>
      <c r="Q45" s="2">
        <f t="shared" si="23"/>
        <v>-130</v>
      </c>
      <c r="R45" s="2">
        <f t="shared" si="23"/>
        <v>-25</v>
      </c>
      <c r="S45" s="2">
        <f t="shared" si="23"/>
        <v>-35</v>
      </c>
      <c r="T45" s="2">
        <f t="shared" si="23"/>
        <v>4</v>
      </c>
      <c r="U45" s="2">
        <f t="shared" si="23"/>
        <v>1858</v>
      </c>
      <c r="X45" s="2">
        <v>21</v>
      </c>
      <c r="Y45" s="2">
        <v>21</v>
      </c>
      <c r="Z45" s="2">
        <v>22</v>
      </c>
    </row>
    <row r="46" spans="1:26" x14ac:dyDescent="0.3">
      <c r="A46" s="2">
        <f t="shared" si="22"/>
        <v>7</v>
      </c>
      <c r="B46" s="2">
        <f t="shared" ref="B46:U46" si="24">B4-B25</f>
        <v>0</v>
      </c>
      <c r="C46" s="2">
        <f t="shared" si="24"/>
        <v>0</v>
      </c>
      <c r="D46" s="2">
        <f t="shared" si="24"/>
        <v>226</v>
      </c>
      <c r="E46" s="2">
        <f t="shared" si="24"/>
        <v>109</v>
      </c>
      <c r="F46" s="2">
        <f t="shared" si="24"/>
        <v>101</v>
      </c>
      <c r="G46" s="2">
        <f t="shared" si="24"/>
        <v>565</v>
      </c>
      <c r="H46" s="2">
        <f t="shared" si="24"/>
        <v>384</v>
      </c>
      <c r="I46" s="2">
        <f t="shared" si="24"/>
        <v>28</v>
      </c>
      <c r="J46" s="2">
        <f t="shared" si="24"/>
        <v>140</v>
      </c>
      <c r="K46" s="2">
        <f t="shared" si="24"/>
        <v>-246</v>
      </c>
      <c r="L46" s="2">
        <f t="shared" si="24"/>
        <v>241</v>
      </c>
      <c r="M46" s="2">
        <f t="shared" si="24"/>
        <v>-224</v>
      </c>
      <c r="N46" s="2">
        <f t="shared" si="24"/>
        <v>-269</v>
      </c>
      <c r="O46" s="2">
        <f t="shared" si="24"/>
        <v>207</v>
      </c>
      <c r="P46" s="2">
        <f t="shared" si="24"/>
        <v>64</v>
      </c>
      <c r="Q46" s="2">
        <f t="shared" si="24"/>
        <v>-310</v>
      </c>
      <c r="R46" s="2">
        <f t="shared" si="24"/>
        <v>-58</v>
      </c>
      <c r="S46" s="2">
        <f t="shared" si="24"/>
        <v>3</v>
      </c>
      <c r="T46" s="2">
        <f t="shared" si="24"/>
        <v>43</v>
      </c>
      <c r="U46" s="2">
        <f t="shared" si="24"/>
        <v>1004</v>
      </c>
      <c r="X46" s="2">
        <v>22</v>
      </c>
      <c r="Y46" s="2">
        <v>22</v>
      </c>
      <c r="Z46" s="2">
        <v>23</v>
      </c>
    </row>
    <row r="47" spans="1:26" x14ac:dyDescent="0.3">
      <c r="A47" s="2">
        <f t="shared" si="22"/>
        <v>8</v>
      </c>
      <c r="B47" s="2">
        <f t="shared" ref="B47:U47" si="25">B5-B26</f>
        <v>0</v>
      </c>
      <c r="C47" s="2">
        <f t="shared" si="25"/>
        <v>0</v>
      </c>
      <c r="D47" s="2">
        <f t="shared" si="25"/>
        <v>0</v>
      </c>
      <c r="E47" s="2">
        <f t="shared" si="25"/>
        <v>110</v>
      </c>
      <c r="F47" s="2">
        <f t="shared" si="25"/>
        <v>49</v>
      </c>
      <c r="G47" s="2">
        <f t="shared" si="25"/>
        <v>119</v>
      </c>
      <c r="H47" s="2">
        <f t="shared" si="25"/>
        <v>246</v>
      </c>
      <c r="I47" s="2">
        <f t="shared" si="25"/>
        <v>-120</v>
      </c>
      <c r="J47" s="2">
        <f t="shared" si="25"/>
        <v>32</v>
      </c>
      <c r="K47" s="2">
        <f t="shared" si="25"/>
        <v>-160</v>
      </c>
      <c r="L47" s="2">
        <f t="shared" si="25"/>
        <v>25</v>
      </c>
      <c r="M47" s="2">
        <f t="shared" si="25"/>
        <v>-125</v>
      </c>
      <c r="N47" s="2">
        <f t="shared" si="25"/>
        <v>-144</v>
      </c>
      <c r="O47" s="2">
        <f t="shared" si="25"/>
        <v>-95</v>
      </c>
      <c r="P47" s="2">
        <f t="shared" si="25"/>
        <v>169</v>
      </c>
      <c r="Q47" s="2">
        <f t="shared" si="25"/>
        <v>-73</v>
      </c>
      <c r="R47" s="2">
        <f t="shared" si="25"/>
        <v>22</v>
      </c>
      <c r="S47" s="2">
        <f t="shared" si="25"/>
        <v>21</v>
      </c>
      <c r="T47" s="2">
        <f t="shared" si="25"/>
        <v>-20</v>
      </c>
      <c r="U47" s="2">
        <f t="shared" si="25"/>
        <v>56</v>
      </c>
      <c r="X47" s="2">
        <v>23</v>
      </c>
      <c r="Y47" s="2">
        <v>23</v>
      </c>
      <c r="Z47" s="2">
        <v>24</v>
      </c>
    </row>
    <row r="48" spans="1:26" x14ac:dyDescent="0.3">
      <c r="A48" s="2">
        <f t="shared" si="22"/>
        <v>9</v>
      </c>
      <c r="B48" s="2">
        <f t="shared" ref="B48:U48" si="26">B6-B27</f>
        <v>0</v>
      </c>
      <c r="C48" s="2">
        <f t="shared" si="26"/>
        <v>0</v>
      </c>
      <c r="D48" s="2">
        <f t="shared" si="26"/>
        <v>0</v>
      </c>
      <c r="E48" s="2">
        <f t="shared" si="26"/>
        <v>0</v>
      </c>
      <c r="F48" s="2">
        <f t="shared" si="26"/>
        <v>25</v>
      </c>
      <c r="G48" s="2">
        <f t="shared" si="26"/>
        <v>29</v>
      </c>
      <c r="H48" s="2">
        <f t="shared" si="26"/>
        <v>17</v>
      </c>
      <c r="I48" s="2">
        <f t="shared" si="26"/>
        <v>45</v>
      </c>
      <c r="J48" s="2">
        <f t="shared" si="26"/>
        <v>111</v>
      </c>
      <c r="K48" s="2">
        <f t="shared" si="26"/>
        <v>-39</v>
      </c>
      <c r="L48" s="2">
        <f t="shared" si="26"/>
        <v>87</v>
      </c>
      <c r="M48" s="2">
        <f t="shared" si="26"/>
        <v>-146</v>
      </c>
      <c r="N48" s="2">
        <f t="shared" si="26"/>
        <v>97</v>
      </c>
      <c r="O48" s="2">
        <f t="shared" si="26"/>
        <v>22</v>
      </c>
      <c r="P48" s="2">
        <f t="shared" si="26"/>
        <v>238</v>
      </c>
      <c r="Q48" s="2">
        <f t="shared" si="26"/>
        <v>-211</v>
      </c>
      <c r="R48" s="2">
        <f t="shared" si="26"/>
        <v>-45</v>
      </c>
      <c r="S48" s="2">
        <f t="shared" si="26"/>
        <v>-7</v>
      </c>
      <c r="T48" s="2">
        <f t="shared" si="26"/>
        <v>32</v>
      </c>
      <c r="U48" s="2">
        <f t="shared" si="26"/>
        <v>255</v>
      </c>
    </row>
    <row r="49" spans="1:21" x14ac:dyDescent="0.3">
      <c r="A49" s="2">
        <f t="shared" si="22"/>
        <v>10</v>
      </c>
      <c r="B49" s="2">
        <f t="shared" ref="B49:U49" si="27">B7-B28</f>
        <v>0</v>
      </c>
      <c r="C49" s="2">
        <f t="shared" si="27"/>
        <v>0</v>
      </c>
      <c r="D49" s="2">
        <f t="shared" si="27"/>
        <v>0</v>
      </c>
      <c r="E49" s="2">
        <f t="shared" si="27"/>
        <v>0</v>
      </c>
      <c r="F49" s="2">
        <f t="shared" si="27"/>
        <v>0</v>
      </c>
      <c r="G49" s="2">
        <f t="shared" si="27"/>
        <v>21</v>
      </c>
      <c r="H49" s="2">
        <f t="shared" si="27"/>
        <v>12</v>
      </c>
      <c r="I49" s="2">
        <f t="shared" si="27"/>
        <v>22</v>
      </c>
      <c r="J49" s="2">
        <f t="shared" si="27"/>
        <v>13</v>
      </c>
      <c r="K49" s="2">
        <f t="shared" si="27"/>
        <v>5</v>
      </c>
      <c r="L49" s="2">
        <f t="shared" si="27"/>
        <v>52</v>
      </c>
      <c r="M49" s="2">
        <f t="shared" si="27"/>
        <v>-15</v>
      </c>
      <c r="N49" s="2">
        <f t="shared" si="27"/>
        <v>31</v>
      </c>
      <c r="O49" s="2">
        <f t="shared" si="27"/>
        <v>9</v>
      </c>
      <c r="P49" s="2">
        <f t="shared" si="27"/>
        <v>-41</v>
      </c>
      <c r="Q49" s="2">
        <f t="shared" si="27"/>
        <v>-103</v>
      </c>
      <c r="R49" s="2">
        <f t="shared" si="27"/>
        <v>-102</v>
      </c>
      <c r="S49" s="2">
        <f t="shared" si="27"/>
        <v>30</v>
      </c>
      <c r="T49" s="2">
        <f t="shared" si="27"/>
        <v>0</v>
      </c>
      <c r="U49" s="2">
        <f t="shared" si="27"/>
        <v>-66</v>
      </c>
    </row>
    <row r="50" spans="1:21" x14ac:dyDescent="0.3">
      <c r="A50" s="2">
        <f t="shared" si="22"/>
        <v>11</v>
      </c>
      <c r="B50" s="2">
        <f t="shared" ref="B50:U50" si="28">B8-B29</f>
        <v>0</v>
      </c>
      <c r="C50" s="2">
        <f t="shared" si="28"/>
        <v>0</v>
      </c>
      <c r="D50" s="2">
        <f t="shared" si="28"/>
        <v>0</v>
      </c>
      <c r="E50" s="2">
        <f t="shared" si="28"/>
        <v>0</v>
      </c>
      <c r="F50" s="2">
        <f t="shared" si="28"/>
        <v>0</v>
      </c>
      <c r="G50" s="2">
        <f t="shared" si="28"/>
        <v>0</v>
      </c>
      <c r="H50" s="2">
        <f t="shared" si="28"/>
        <v>15</v>
      </c>
      <c r="I50" s="2">
        <f t="shared" si="28"/>
        <v>14</v>
      </c>
      <c r="J50" s="2">
        <f t="shared" si="28"/>
        <v>15</v>
      </c>
      <c r="K50" s="2">
        <f t="shared" si="28"/>
        <v>9</v>
      </c>
      <c r="L50" s="2">
        <f t="shared" si="28"/>
        <v>41</v>
      </c>
      <c r="M50" s="2">
        <f t="shared" si="28"/>
        <v>-19</v>
      </c>
      <c r="N50" s="2">
        <f t="shared" si="28"/>
        <v>83</v>
      </c>
      <c r="O50" s="2">
        <f t="shared" si="28"/>
        <v>156</v>
      </c>
      <c r="P50" s="2">
        <f t="shared" si="28"/>
        <v>-29</v>
      </c>
      <c r="Q50" s="2">
        <f t="shared" si="28"/>
        <v>-28</v>
      </c>
      <c r="R50" s="2">
        <f t="shared" si="28"/>
        <v>-32</v>
      </c>
      <c r="S50" s="2">
        <f t="shared" si="28"/>
        <v>11</v>
      </c>
      <c r="T50" s="2">
        <f t="shared" si="28"/>
        <v>-23</v>
      </c>
      <c r="U50" s="2">
        <f t="shared" si="28"/>
        <v>213</v>
      </c>
    </row>
    <row r="51" spans="1:21" x14ac:dyDescent="0.3">
      <c r="A51" s="2">
        <f t="shared" si="22"/>
        <v>12</v>
      </c>
      <c r="B51" s="2">
        <f t="shared" ref="B51:U51" si="29">B9-B30</f>
        <v>0</v>
      </c>
      <c r="C51" s="2">
        <f t="shared" si="29"/>
        <v>0</v>
      </c>
      <c r="D51" s="2">
        <f t="shared" si="29"/>
        <v>0</v>
      </c>
      <c r="E51" s="2">
        <f t="shared" si="29"/>
        <v>0</v>
      </c>
      <c r="F51" s="2">
        <f t="shared" si="29"/>
        <v>0</v>
      </c>
      <c r="G51" s="2">
        <f t="shared" si="29"/>
        <v>0</v>
      </c>
      <c r="H51" s="2">
        <f t="shared" si="29"/>
        <v>0</v>
      </c>
      <c r="I51" s="2">
        <f t="shared" si="29"/>
        <v>10</v>
      </c>
      <c r="J51" s="2">
        <f t="shared" si="29"/>
        <v>16</v>
      </c>
      <c r="K51" s="2">
        <f t="shared" si="29"/>
        <v>8</v>
      </c>
      <c r="L51" s="2">
        <f t="shared" si="29"/>
        <v>7</v>
      </c>
      <c r="M51" s="2">
        <f t="shared" si="29"/>
        <v>-16</v>
      </c>
      <c r="N51" s="2">
        <f t="shared" si="29"/>
        <v>4</v>
      </c>
      <c r="O51" s="2">
        <f t="shared" si="29"/>
        <v>-10</v>
      </c>
      <c r="P51" s="2">
        <f t="shared" si="29"/>
        <v>4</v>
      </c>
      <c r="Q51" s="2">
        <f t="shared" si="29"/>
        <v>23</v>
      </c>
      <c r="R51" s="2">
        <f t="shared" si="29"/>
        <v>1</v>
      </c>
      <c r="S51" s="2">
        <f t="shared" si="29"/>
        <v>17</v>
      </c>
      <c r="T51" s="2">
        <f t="shared" si="29"/>
        <v>-43</v>
      </c>
      <c r="U51" s="2">
        <f t="shared" si="29"/>
        <v>21</v>
      </c>
    </row>
    <row r="52" spans="1:21" x14ac:dyDescent="0.3">
      <c r="A52" s="2">
        <f t="shared" si="22"/>
        <v>13</v>
      </c>
      <c r="B52" s="2">
        <f t="shared" ref="B52:U52" si="30">B10-B31</f>
        <v>0</v>
      </c>
      <c r="C52" s="2">
        <f t="shared" si="30"/>
        <v>0</v>
      </c>
      <c r="D52" s="2">
        <f t="shared" si="30"/>
        <v>0</v>
      </c>
      <c r="E52" s="2">
        <f t="shared" si="30"/>
        <v>0</v>
      </c>
      <c r="F52" s="2">
        <f t="shared" si="30"/>
        <v>0</v>
      </c>
      <c r="G52" s="2">
        <f t="shared" si="30"/>
        <v>0</v>
      </c>
      <c r="H52" s="2">
        <f t="shared" si="30"/>
        <v>0</v>
      </c>
      <c r="I52" s="2">
        <f t="shared" si="30"/>
        <v>0</v>
      </c>
      <c r="J52" s="2">
        <f t="shared" si="30"/>
        <v>1</v>
      </c>
      <c r="K52" s="2">
        <f t="shared" si="30"/>
        <v>9</v>
      </c>
      <c r="L52" s="2">
        <f t="shared" si="30"/>
        <v>3</v>
      </c>
      <c r="M52" s="2">
        <f t="shared" si="30"/>
        <v>-10</v>
      </c>
      <c r="N52" s="2">
        <f t="shared" si="30"/>
        <v>-93</v>
      </c>
      <c r="O52" s="2">
        <f t="shared" si="30"/>
        <v>-26</v>
      </c>
      <c r="P52" s="2">
        <f t="shared" si="30"/>
        <v>-12</v>
      </c>
      <c r="Q52" s="2">
        <f t="shared" si="30"/>
        <v>30</v>
      </c>
      <c r="R52" s="2">
        <f t="shared" si="30"/>
        <v>-19</v>
      </c>
      <c r="S52" s="2">
        <f t="shared" si="30"/>
        <v>17</v>
      </c>
      <c r="T52" s="2">
        <f t="shared" si="30"/>
        <v>20</v>
      </c>
      <c r="U52" s="2">
        <f t="shared" si="30"/>
        <v>-80</v>
      </c>
    </row>
    <row r="53" spans="1:21" x14ac:dyDescent="0.3">
      <c r="A53" s="2">
        <f t="shared" si="22"/>
        <v>14</v>
      </c>
      <c r="B53" s="2">
        <f t="shared" ref="B53:U53" si="31">B11-B32</f>
        <v>0</v>
      </c>
      <c r="C53" s="2">
        <f t="shared" si="31"/>
        <v>0</v>
      </c>
      <c r="D53" s="2">
        <f t="shared" si="31"/>
        <v>0</v>
      </c>
      <c r="E53" s="2">
        <f t="shared" si="31"/>
        <v>0</v>
      </c>
      <c r="F53" s="2">
        <f t="shared" si="31"/>
        <v>0</v>
      </c>
      <c r="G53" s="2">
        <f t="shared" si="31"/>
        <v>0</v>
      </c>
      <c r="H53" s="2">
        <f t="shared" si="31"/>
        <v>0</v>
      </c>
      <c r="I53" s="2">
        <f t="shared" si="31"/>
        <v>0</v>
      </c>
      <c r="J53" s="2">
        <f t="shared" si="31"/>
        <v>0</v>
      </c>
      <c r="K53" s="2">
        <f t="shared" si="31"/>
        <v>-31</v>
      </c>
      <c r="L53" s="2">
        <f t="shared" si="31"/>
        <v>19</v>
      </c>
      <c r="M53" s="2">
        <f t="shared" si="31"/>
        <v>-12</v>
      </c>
      <c r="N53" s="2">
        <f t="shared" si="31"/>
        <v>-138</v>
      </c>
      <c r="O53" s="2">
        <f t="shared" si="31"/>
        <v>-49</v>
      </c>
      <c r="P53" s="2">
        <f t="shared" si="31"/>
        <v>-22</v>
      </c>
      <c r="Q53" s="2">
        <f t="shared" si="31"/>
        <v>-36</v>
      </c>
      <c r="R53" s="2">
        <f t="shared" si="31"/>
        <v>60</v>
      </c>
      <c r="S53" s="2">
        <f t="shared" si="31"/>
        <v>-7</v>
      </c>
      <c r="T53" s="2">
        <f t="shared" si="31"/>
        <v>-54</v>
      </c>
      <c r="U53" s="2">
        <f t="shared" si="31"/>
        <v>-270</v>
      </c>
    </row>
    <row r="54" spans="1:21" x14ac:dyDescent="0.3">
      <c r="A54" s="2">
        <f t="shared" si="22"/>
        <v>15</v>
      </c>
      <c r="B54" s="2">
        <f t="shared" ref="B54:U54" si="32">B12-B33</f>
        <v>0</v>
      </c>
      <c r="C54" s="2">
        <f t="shared" si="32"/>
        <v>0</v>
      </c>
      <c r="D54" s="2">
        <f t="shared" si="32"/>
        <v>0</v>
      </c>
      <c r="E54" s="2">
        <f t="shared" si="32"/>
        <v>0</v>
      </c>
      <c r="F54" s="2">
        <f t="shared" si="32"/>
        <v>0</v>
      </c>
      <c r="G54" s="2">
        <f t="shared" si="32"/>
        <v>0</v>
      </c>
      <c r="H54" s="2">
        <f t="shared" si="32"/>
        <v>0</v>
      </c>
      <c r="I54" s="2">
        <f t="shared" si="32"/>
        <v>0</v>
      </c>
      <c r="J54" s="2">
        <f t="shared" si="32"/>
        <v>0</v>
      </c>
      <c r="K54" s="2">
        <f t="shared" si="32"/>
        <v>0</v>
      </c>
      <c r="L54" s="2">
        <f t="shared" si="32"/>
        <v>-59</v>
      </c>
      <c r="M54" s="2">
        <f t="shared" si="32"/>
        <v>-31</v>
      </c>
      <c r="N54" s="2">
        <f t="shared" si="32"/>
        <v>-68</v>
      </c>
      <c r="O54" s="2">
        <f t="shared" si="32"/>
        <v>-167</v>
      </c>
      <c r="P54" s="2">
        <f t="shared" si="32"/>
        <v>-103</v>
      </c>
      <c r="Q54" s="2">
        <f t="shared" si="32"/>
        <v>-57</v>
      </c>
      <c r="R54" s="2">
        <f t="shared" si="32"/>
        <v>-104</v>
      </c>
      <c r="S54" s="2">
        <f t="shared" si="32"/>
        <v>-25</v>
      </c>
      <c r="T54" s="2">
        <f t="shared" si="32"/>
        <v>12</v>
      </c>
      <c r="U54" s="2">
        <f t="shared" si="32"/>
        <v>-602</v>
      </c>
    </row>
    <row r="55" spans="1:21" x14ac:dyDescent="0.3">
      <c r="A55" s="2">
        <f t="shared" si="22"/>
        <v>16</v>
      </c>
      <c r="B55" s="2">
        <f t="shared" ref="B55:U55" si="33">B13-B34</f>
        <v>0</v>
      </c>
      <c r="C55" s="2">
        <f t="shared" si="33"/>
        <v>0</v>
      </c>
      <c r="D55" s="2">
        <f t="shared" si="33"/>
        <v>0</v>
      </c>
      <c r="E55" s="2">
        <f t="shared" si="33"/>
        <v>0</v>
      </c>
      <c r="F55" s="2">
        <f t="shared" si="33"/>
        <v>0</v>
      </c>
      <c r="G55" s="2">
        <f t="shared" si="33"/>
        <v>0</v>
      </c>
      <c r="H55" s="2">
        <f t="shared" si="33"/>
        <v>0</v>
      </c>
      <c r="I55" s="2">
        <f t="shared" si="33"/>
        <v>0</v>
      </c>
      <c r="J55" s="2">
        <f t="shared" si="33"/>
        <v>0</v>
      </c>
      <c r="K55" s="2">
        <f t="shared" si="33"/>
        <v>0</v>
      </c>
      <c r="L55" s="2">
        <f t="shared" si="33"/>
        <v>0</v>
      </c>
      <c r="M55" s="2">
        <f t="shared" si="33"/>
        <v>-96</v>
      </c>
      <c r="N55" s="2">
        <f t="shared" si="33"/>
        <v>-105</v>
      </c>
      <c r="O55" s="2">
        <f t="shared" si="33"/>
        <v>-89</v>
      </c>
      <c r="P55" s="2">
        <f t="shared" si="33"/>
        <v>-106</v>
      </c>
      <c r="Q55" s="2">
        <f t="shared" si="33"/>
        <v>-110</v>
      </c>
      <c r="R55" s="2">
        <f t="shared" si="33"/>
        <v>-74</v>
      </c>
      <c r="S55" s="2">
        <f t="shared" si="33"/>
        <v>-50</v>
      </c>
      <c r="T55" s="2">
        <f t="shared" si="33"/>
        <v>-14</v>
      </c>
      <c r="U55" s="2">
        <f t="shared" si="33"/>
        <v>-644</v>
      </c>
    </row>
    <row r="56" spans="1:21" x14ac:dyDescent="0.3">
      <c r="A56" s="2">
        <f t="shared" si="22"/>
        <v>17</v>
      </c>
      <c r="B56" s="2">
        <f t="shared" ref="B56:U56" si="34">B14-B35</f>
        <v>0</v>
      </c>
      <c r="C56" s="2">
        <f t="shared" si="34"/>
        <v>0</v>
      </c>
      <c r="D56" s="2">
        <f t="shared" si="34"/>
        <v>0</v>
      </c>
      <c r="E56" s="2">
        <f t="shared" si="34"/>
        <v>0</v>
      </c>
      <c r="F56" s="2">
        <f t="shared" si="34"/>
        <v>0</v>
      </c>
      <c r="G56" s="2">
        <f t="shared" si="34"/>
        <v>0</v>
      </c>
      <c r="H56" s="2">
        <f t="shared" si="34"/>
        <v>0</v>
      </c>
      <c r="I56" s="2">
        <f t="shared" si="34"/>
        <v>0</v>
      </c>
      <c r="J56" s="2">
        <f t="shared" si="34"/>
        <v>0</v>
      </c>
      <c r="K56" s="2">
        <f t="shared" si="34"/>
        <v>0</v>
      </c>
      <c r="L56" s="2">
        <f t="shared" si="34"/>
        <v>0</v>
      </c>
      <c r="M56" s="2">
        <f t="shared" si="34"/>
        <v>0</v>
      </c>
      <c r="N56" s="2">
        <f t="shared" si="34"/>
        <v>-120</v>
      </c>
      <c r="O56" s="2">
        <f t="shared" si="34"/>
        <v>-109</v>
      </c>
      <c r="P56" s="2">
        <f t="shared" si="34"/>
        <v>-22</v>
      </c>
      <c r="Q56" s="2">
        <f t="shared" si="34"/>
        <v>-172</v>
      </c>
      <c r="R56" s="2">
        <f t="shared" si="34"/>
        <v>-162</v>
      </c>
      <c r="S56" s="2">
        <f t="shared" si="34"/>
        <v>-15</v>
      </c>
      <c r="T56" s="2">
        <f t="shared" si="34"/>
        <v>-61</v>
      </c>
      <c r="U56" s="2">
        <f t="shared" si="34"/>
        <v>-661</v>
      </c>
    </row>
    <row r="57" spans="1:21" x14ac:dyDescent="0.3">
      <c r="A57" s="2">
        <f t="shared" si="22"/>
        <v>18</v>
      </c>
      <c r="B57" s="2">
        <f t="shared" ref="B57:U57" si="35">B15-B36</f>
        <v>0</v>
      </c>
      <c r="C57" s="2">
        <f t="shared" si="35"/>
        <v>0</v>
      </c>
      <c r="D57" s="2">
        <f t="shared" si="35"/>
        <v>0</v>
      </c>
      <c r="E57" s="2">
        <f t="shared" si="35"/>
        <v>0</v>
      </c>
      <c r="F57" s="2">
        <f t="shared" si="35"/>
        <v>0</v>
      </c>
      <c r="G57" s="2">
        <f t="shared" si="35"/>
        <v>0</v>
      </c>
      <c r="H57" s="2">
        <f t="shared" si="35"/>
        <v>0</v>
      </c>
      <c r="I57" s="2">
        <f t="shared" si="35"/>
        <v>0</v>
      </c>
      <c r="J57" s="2">
        <f t="shared" si="35"/>
        <v>0</v>
      </c>
      <c r="K57" s="2">
        <f t="shared" si="35"/>
        <v>0</v>
      </c>
      <c r="L57" s="2">
        <f t="shared" si="35"/>
        <v>0</v>
      </c>
      <c r="M57" s="2">
        <f t="shared" si="35"/>
        <v>0</v>
      </c>
      <c r="N57" s="2">
        <f t="shared" si="35"/>
        <v>0</v>
      </c>
      <c r="O57" s="2">
        <f t="shared" si="35"/>
        <v>-241</v>
      </c>
      <c r="P57" s="2">
        <f t="shared" si="35"/>
        <v>-81</v>
      </c>
      <c r="Q57" s="2">
        <f t="shared" si="35"/>
        <v>-96</v>
      </c>
      <c r="R57" s="2">
        <f t="shared" si="35"/>
        <v>-317</v>
      </c>
      <c r="S57" s="2">
        <f t="shared" si="35"/>
        <v>-48</v>
      </c>
      <c r="T57" s="2">
        <f t="shared" si="35"/>
        <v>-71</v>
      </c>
      <c r="U57" s="2">
        <f t="shared" si="35"/>
        <v>-854</v>
      </c>
    </row>
    <row r="58" spans="1:21" x14ac:dyDescent="0.3">
      <c r="A58" s="2">
        <f t="shared" si="22"/>
        <v>19</v>
      </c>
      <c r="B58" s="2">
        <f t="shared" ref="B58:U58" si="36">B16-B37</f>
        <v>0</v>
      </c>
      <c r="C58" s="2">
        <f t="shared" si="36"/>
        <v>0</v>
      </c>
      <c r="D58" s="2">
        <f t="shared" si="36"/>
        <v>0</v>
      </c>
      <c r="E58" s="2">
        <f t="shared" si="36"/>
        <v>0</v>
      </c>
      <c r="F58" s="2">
        <f t="shared" si="36"/>
        <v>0</v>
      </c>
      <c r="G58" s="2">
        <f t="shared" si="36"/>
        <v>0</v>
      </c>
      <c r="H58" s="2">
        <f t="shared" si="36"/>
        <v>0</v>
      </c>
      <c r="I58" s="2">
        <f t="shared" si="36"/>
        <v>0</v>
      </c>
      <c r="J58" s="2">
        <f t="shared" si="36"/>
        <v>0</v>
      </c>
      <c r="K58" s="2">
        <f t="shared" si="36"/>
        <v>0</v>
      </c>
      <c r="L58" s="2">
        <f t="shared" si="36"/>
        <v>0</v>
      </c>
      <c r="M58" s="2">
        <f t="shared" si="36"/>
        <v>0</v>
      </c>
      <c r="N58" s="2">
        <f t="shared" si="36"/>
        <v>0</v>
      </c>
      <c r="O58" s="2">
        <f t="shared" si="36"/>
        <v>0</v>
      </c>
      <c r="P58" s="2">
        <f t="shared" si="36"/>
        <v>-103</v>
      </c>
      <c r="Q58" s="2">
        <f t="shared" si="36"/>
        <v>-85</v>
      </c>
      <c r="R58" s="2">
        <f t="shared" si="36"/>
        <v>-79</v>
      </c>
      <c r="S58" s="2">
        <f t="shared" si="36"/>
        <v>-99</v>
      </c>
      <c r="T58" s="2">
        <f t="shared" si="36"/>
        <v>-89</v>
      </c>
      <c r="U58" s="2">
        <f t="shared" si="36"/>
        <v>-455</v>
      </c>
    </row>
    <row r="59" spans="1:21" x14ac:dyDescent="0.3">
      <c r="A59" s="2">
        <f t="shared" si="22"/>
        <v>20</v>
      </c>
      <c r="B59" s="2">
        <f t="shared" ref="B59:U59" si="37">B17-B38</f>
        <v>0</v>
      </c>
      <c r="C59" s="2">
        <f t="shared" si="37"/>
        <v>0</v>
      </c>
      <c r="D59" s="2">
        <f t="shared" si="37"/>
        <v>0</v>
      </c>
      <c r="E59" s="2">
        <f t="shared" si="37"/>
        <v>0</v>
      </c>
      <c r="F59" s="2">
        <f t="shared" si="37"/>
        <v>0</v>
      </c>
      <c r="G59" s="2">
        <f t="shared" si="37"/>
        <v>0</v>
      </c>
      <c r="H59" s="2">
        <f t="shared" si="37"/>
        <v>0</v>
      </c>
      <c r="I59" s="2">
        <f t="shared" si="37"/>
        <v>0</v>
      </c>
      <c r="J59" s="2">
        <f t="shared" si="37"/>
        <v>0</v>
      </c>
      <c r="K59" s="2">
        <f t="shared" si="37"/>
        <v>0</v>
      </c>
      <c r="L59" s="2">
        <f t="shared" si="37"/>
        <v>0</v>
      </c>
      <c r="M59" s="2">
        <f t="shared" si="37"/>
        <v>0</v>
      </c>
      <c r="N59" s="2">
        <f t="shared" si="37"/>
        <v>0</v>
      </c>
      <c r="O59" s="2">
        <f t="shared" si="37"/>
        <v>0</v>
      </c>
      <c r="P59" s="2">
        <f t="shared" si="37"/>
        <v>0</v>
      </c>
      <c r="Q59" s="2">
        <f t="shared" si="37"/>
        <v>-115</v>
      </c>
      <c r="R59" s="2">
        <f t="shared" si="37"/>
        <v>-96</v>
      </c>
      <c r="S59" s="2">
        <f t="shared" si="37"/>
        <v>-32</v>
      </c>
      <c r="T59" s="2">
        <f t="shared" si="37"/>
        <v>-73</v>
      </c>
      <c r="U59" s="2">
        <f t="shared" si="37"/>
        <v>-316</v>
      </c>
    </row>
    <row r="60" spans="1:21" x14ac:dyDescent="0.3">
      <c r="A60" s="2">
        <f t="shared" si="22"/>
        <v>21</v>
      </c>
      <c r="B60" s="2">
        <f t="shared" ref="B60:U60" si="38">B18-B39</f>
        <v>0</v>
      </c>
      <c r="C60" s="2">
        <f t="shared" si="38"/>
        <v>0</v>
      </c>
      <c r="D60" s="2">
        <f t="shared" si="38"/>
        <v>0</v>
      </c>
      <c r="E60" s="2">
        <f t="shared" si="38"/>
        <v>0</v>
      </c>
      <c r="F60" s="2">
        <f t="shared" si="38"/>
        <v>0</v>
      </c>
      <c r="G60" s="2">
        <f t="shared" si="38"/>
        <v>0</v>
      </c>
      <c r="H60" s="2">
        <f t="shared" si="38"/>
        <v>0</v>
      </c>
      <c r="I60" s="2">
        <f t="shared" si="38"/>
        <v>0</v>
      </c>
      <c r="J60" s="2">
        <f t="shared" si="38"/>
        <v>0</v>
      </c>
      <c r="K60" s="2">
        <f t="shared" si="38"/>
        <v>0</v>
      </c>
      <c r="L60" s="2">
        <f t="shared" si="38"/>
        <v>0</v>
      </c>
      <c r="M60" s="2">
        <f t="shared" si="38"/>
        <v>0</v>
      </c>
      <c r="N60" s="2">
        <f t="shared" si="38"/>
        <v>0</v>
      </c>
      <c r="O60" s="2">
        <f t="shared" si="38"/>
        <v>0</v>
      </c>
      <c r="P60" s="2">
        <f t="shared" si="38"/>
        <v>0</v>
      </c>
      <c r="Q60" s="2">
        <f t="shared" si="38"/>
        <v>0</v>
      </c>
      <c r="R60" s="2">
        <f t="shared" si="38"/>
        <v>-159</v>
      </c>
      <c r="S60" s="2">
        <f t="shared" si="38"/>
        <v>-57</v>
      </c>
      <c r="T60" s="2">
        <f t="shared" si="38"/>
        <v>-35</v>
      </c>
      <c r="U60" s="2">
        <f t="shared" si="38"/>
        <v>-251</v>
      </c>
    </row>
    <row r="61" spans="1:21" x14ac:dyDescent="0.3">
      <c r="A61" s="2">
        <f t="shared" si="22"/>
        <v>22</v>
      </c>
      <c r="B61" s="2">
        <f t="shared" ref="B61:U61" si="39">B19-B40</f>
        <v>0</v>
      </c>
      <c r="C61" s="2">
        <f t="shared" si="39"/>
        <v>0</v>
      </c>
      <c r="D61" s="2">
        <f t="shared" si="39"/>
        <v>0</v>
      </c>
      <c r="E61" s="2">
        <f t="shared" si="39"/>
        <v>0</v>
      </c>
      <c r="F61" s="2">
        <f t="shared" si="39"/>
        <v>0</v>
      </c>
      <c r="G61" s="2">
        <f t="shared" si="39"/>
        <v>0</v>
      </c>
      <c r="H61" s="2">
        <f t="shared" si="39"/>
        <v>0</v>
      </c>
      <c r="I61" s="2">
        <f t="shared" si="39"/>
        <v>0</v>
      </c>
      <c r="J61" s="2">
        <f t="shared" si="39"/>
        <v>0</v>
      </c>
      <c r="K61" s="2">
        <f t="shared" si="39"/>
        <v>0</v>
      </c>
      <c r="L61" s="2">
        <f t="shared" si="39"/>
        <v>0</v>
      </c>
      <c r="M61" s="2">
        <f t="shared" si="39"/>
        <v>0</v>
      </c>
      <c r="N61" s="2">
        <f t="shared" si="39"/>
        <v>0</v>
      </c>
      <c r="O61" s="2">
        <f t="shared" si="39"/>
        <v>0</v>
      </c>
      <c r="P61" s="2">
        <f t="shared" si="39"/>
        <v>0</v>
      </c>
      <c r="Q61" s="2">
        <f t="shared" si="39"/>
        <v>0</v>
      </c>
      <c r="R61" s="2">
        <f t="shared" si="39"/>
        <v>0</v>
      </c>
      <c r="S61" s="2">
        <f t="shared" si="39"/>
        <v>-23</v>
      </c>
      <c r="T61" s="2">
        <f t="shared" si="39"/>
        <v>-19</v>
      </c>
      <c r="U61" s="2">
        <f t="shared" si="39"/>
        <v>-42</v>
      </c>
    </row>
    <row r="62" spans="1:21" x14ac:dyDescent="0.3">
      <c r="A62" s="2">
        <f t="shared" si="22"/>
        <v>23</v>
      </c>
      <c r="B62" s="2">
        <f t="shared" ref="B62:U63" si="40">B20-B41</f>
        <v>0</v>
      </c>
      <c r="C62" s="2">
        <f t="shared" si="40"/>
        <v>0</v>
      </c>
      <c r="D62" s="2">
        <f t="shared" si="40"/>
        <v>0</v>
      </c>
      <c r="E62" s="2">
        <f t="shared" si="40"/>
        <v>0</v>
      </c>
      <c r="F62" s="2">
        <f t="shared" si="40"/>
        <v>0</v>
      </c>
      <c r="G62" s="2">
        <f t="shared" si="40"/>
        <v>0</v>
      </c>
      <c r="H62" s="2">
        <f t="shared" si="40"/>
        <v>0</v>
      </c>
      <c r="I62" s="2">
        <f t="shared" si="40"/>
        <v>0</v>
      </c>
      <c r="J62" s="2">
        <f t="shared" si="40"/>
        <v>0</v>
      </c>
      <c r="K62" s="2">
        <f t="shared" si="40"/>
        <v>0</v>
      </c>
      <c r="L62" s="2">
        <f t="shared" si="40"/>
        <v>0</v>
      </c>
      <c r="M62" s="2">
        <f t="shared" si="40"/>
        <v>0</v>
      </c>
      <c r="N62" s="2">
        <f t="shared" si="40"/>
        <v>0</v>
      </c>
      <c r="O62" s="2">
        <f t="shared" si="40"/>
        <v>0</v>
      </c>
      <c r="P62" s="2">
        <f t="shared" si="40"/>
        <v>0</v>
      </c>
      <c r="Q62" s="2">
        <f t="shared" si="40"/>
        <v>0</v>
      </c>
      <c r="R62" s="2">
        <f t="shared" si="40"/>
        <v>0</v>
      </c>
      <c r="S62" s="2">
        <f t="shared" si="40"/>
        <v>0</v>
      </c>
      <c r="T62" s="2">
        <f t="shared" si="40"/>
        <v>-21</v>
      </c>
      <c r="U62" s="2">
        <f t="shared" si="40"/>
        <v>-21</v>
      </c>
    </row>
    <row r="63" spans="1:21" x14ac:dyDescent="0.3">
      <c r="A63" s="2" t="str">
        <f t="shared" si="22"/>
        <v>Total</v>
      </c>
      <c r="B63" s="2">
        <f>B21-B42</f>
        <v>1172</v>
      </c>
      <c r="C63" s="2">
        <f t="shared" si="40"/>
        <v>1719</v>
      </c>
      <c r="D63" s="2">
        <f t="shared" si="40"/>
        <v>394</v>
      </c>
      <c r="E63" s="2">
        <f t="shared" si="40"/>
        <v>381</v>
      </c>
      <c r="F63" s="2">
        <f t="shared" si="40"/>
        <v>456</v>
      </c>
      <c r="G63" s="2">
        <f t="shared" si="40"/>
        <v>871</v>
      </c>
      <c r="H63" s="2">
        <f t="shared" si="40"/>
        <v>830</v>
      </c>
      <c r="I63" s="2">
        <f t="shared" si="40"/>
        <v>-293</v>
      </c>
      <c r="J63" s="2">
        <f t="shared" si="40"/>
        <v>171</v>
      </c>
      <c r="K63" s="2">
        <f t="shared" si="40"/>
        <v>-542</v>
      </c>
      <c r="L63" s="2">
        <f t="shared" si="40"/>
        <v>594</v>
      </c>
      <c r="M63" s="2">
        <f t="shared" si="40"/>
        <v>-1116</v>
      </c>
      <c r="N63" s="2">
        <f t="shared" si="40"/>
        <v>-387</v>
      </c>
      <c r="O63" s="2">
        <f t="shared" si="40"/>
        <v>-157</v>
      </c>
      <c r="P63" s="2">
        <f t="shared" si="40"/>
        <v>4</v>
      </c>
      <c r="Q63" s="2">
        <f t="shared" si="40"/>
        <v>-1436</v>
      </c>
      <c r="R63" s="2">
        <f t="shared" si="40"/>
        <v>-1190</v>
      </c>
      <c r="S63" s="2">
        <f t="shared" si="40"/>
        <v>-314</v>
      </c>
      <c r="T63" s="2">
        <f t="shared" si="40"/>
        <v>-383</v>
      </c>
      <c r="U63" s="2">
        <f t="shared" si="40"/>
        <v>774</v>
      </c>
    </row>
    <row r="64" spans="1:21" x14ac:dyDescent="0.3">
      <c r="A64" s="2" t="s">
        <v>6</v>
      </c>
      <c r="B64" s="2">
        <f>B43</f>
        <v>5</v>
      </c>
      <c r="C64" s="2">
        <f t="shared" ref="C64:T64" si="41">C43</f>
        <v>6</v>
      </c>
      <c r="D64" s="2">
        <f t="shared" si="41"/>
        <v>7</v>
      </c>
      <c r="E64" s="2">
        <f t="shared" si="41"/>
        <v>8</v>
      </c>
      <c r="F64" s="2">
        <f t="shared" si="41"/>
        <v>9</v>
      </c>
      <c r="G64" s="2">
        <f t="shared" si="41"/>
        <v>10</v>
      </c>
      <c r="H64" s="2">
        <f t="shared" si="41"/>
        <v>11</v>
      </c>
      <c r="I64" s="2">
        <f t="shared" si="41"/>
        <v>12</v>
      </c>
      <c r="J64" s="2">
        <f t="shared" si="41"/>
        <v>13</v>
      </c>
      <c r="K64" s="2">
        <f t="shared" si="41"/>
        <v>14</v>
      </c>
      <c r="L64" s="2">
        <f t="shared" si="41"/>
        <v>15</v>
      </c>
      <c r="M64" s="2">
        <f t="shared" si="41"/>
        <v>16</v>
      </c>
      <c r="N64" s="2">
        <f t="shared" si="41"/>
        <v>17</v>
      </c>
      <c r="O64" s="2">
        <f t="shared" si="41"/>
        <v>18</v>
      </c>
      <c r="P64" s="2">
        <f t="shared" si="41"/>
        <v>19</v>
      </c>
      <c r="Q64" s="2">
        <f t="shared" si="41"/>
        <v>20</v>
      </c>
      <c r="R64" s="2">
        <f t="shared" si="41"/>
        <v>21</v>
      </c>
      <c r="S64" s="2">
        <f t="shared" si="41"/>
        <v>22</v>
      </c>
      <c r="T64" s="2">
        <f t="shared" si="41"/>
        <v>23</v>
      </c>
    </row>
    <row r="65" spans="1:20" x14ac:dyDescent="0.3">
      <c r="A65" s="2">
        <f>A44</f>
        <v>5</v>
      </c>
      <c r="B65" s="4">
        <f>B44/B2</f>
        <v>0.8492753623188406</v>
      </c>
      <c r="C65" s="4">
        <f t="shared" ref="C65:T65" si="42">C44/C2</f>
        <v>0.69395017793594305</v>
      </c>
      <c r="D65" s="4">
        <f t="shared" si="42"/>
        <v>0.73076923076923073</v>
      </c>
      <c r="E65" s="4">
        <f t="shared" si="42"/>
        <v>0.41056910569105692</v>
      </c>
      <c r="F65" s="4">
        <f t="shared" si="42"/>
        <v>0.4263157894736842</v>
      </c>
      <c r="G65" s="4">
        <f t="shared" si="42"/>
        <v>5.4662379421221867E-2</v>
      </c>
      <c r="H65" s="4">
        <f t="shared" si="42"/>
        <v>8.7398373983739841E-2</v>
      </c>
      <c r="I65" s="4">
        <f t="shared" si="42"/>
        <v>-0.20024271844660194</v>
      </c>
      <c r="J65" s="4">
        <f t="shared" si="42"/>
        <v>-5.2009456264775412E-2</v>
      </c>
      <c r="K65" s="4">
        <f t="shared" si="42"/>
        <v>-5.4190751445086704E-3</v>
      </c>
      <c r="L65" s="4">
        <f t="shared" si="42"/>
        <v>-6.6603235014272124E-3</v>
      </c>
      <c r="M65" s="4">
        <f t="shared" si="42"/>
        <v>-7.6095724657165908E-2</v>
      </c>
      <c r="N65" s="4">
        <f t="shared" si="42"/>
        <v>-5.9862316671655197E-3</v>
      </c>
      <c r="O65" s="4">
        <f t="shared" si="42"/>
        <v>4.8204386599180523E-3</v>
      </c>
      <c r="P65" s="4">
        <f t="shared" si="42"/>
        <v>3.54978354978355E-2</v>
      </c>
      <c r="Q65" s="4">
        <f t="shared" si="42"/>
        <v>2.8593508500772798E-2</v>
      </c>
      <c r="R65" s="4">
        <f t="shared" si="42"/>
        <v>-6.6666666666666664E-4</v>
      </c>
      <c r="S65" s="4">
        <f t="shared" si="42"/>
        <v>-2.4834437086092714E-2</v>
      </c>
      <c r="T65" s="1">
        <f t="shared" si="42"/>
        <v>4.4753086419753084E-2</v>
      </c>
    </row>
    <row r="66" spans="1:20" x14ac:dyDescent="0.3">
      <c r="A66" s="2">
        <f t="shared" ref="A66:A83" si="43">A45</f>
        <v>6</v>
      </c>
      <c r="B66" s="4" t="e">
        <f t="shared" ref="B66:T66" si="44">B45/B3</f>
        <v>#DIV/0!</v>
      </c>
      <c r="C66" s="4">
        <f t="shared" si="44"/>
        <v>0.75398936170212771</v>
      </c>
      <c r="D66" s="4">
        <f t="shared" si="44"/>
        <v>0.72549019607843135</v>
      </c>
      <c r="E66" s="4">
        <f t="shared" si="44"/>
        <v>0.51260504201680668</v>
      </c>
      <c r="F66" s="4">
        <f t="shared" si="44"/>
        <v>0.52356020942408377</v>
      </c>
      <c r="G66" s="4">
        <f t="shared" si="44"/>
        <v>0.10499490316004077</v>
      </c>
      <c r="H66" s="4">
        <f t="shared" si="44"/>
        <v>0.12150537634408602</v>
      </c>
      <c r="I66" s="4">
        <f t="shared" si="44"/>
        <v>-0.14994096812278632</v>
      </c>
      <c r="J66" s="4">
        <f t="shared" si="44"/>
        <v>-6.3877897117015262E-2</v>
      </c>
      <c r="K66" s="4">
        <f t="shared" si="44"/>
        <v>-5.4018445322793152E-2</v>
      </c>
      <c r="L66" s="4">
        <f t="shared" si="44"/>
        <v>2.7792768483540203E-2</v>
      </c>
      <c r="M66" s="4">
        <f t="shared" si="44"/>
        <v>-1.5321869488536154E-2</v>
      </c>
      <c r="N66" s="4">
        <f t="shared" si="44"/>
        <v>3.2782343706713457E-2</v>
      </c>
      <c r="O66" s="4">
        <f t="shared" si="44"/>
        <v>3.1141367323290845E-2</v>
      </c>
      <c r="P66" s="4">
        <f t="shared" si="44"/>
        <v>1.8305439330543933E-3</v>
      </c>
      <c r="Q66" s="4">
        <f t="shared" si="44"/>
        <v>-6.4134188455846078E-2</v>
      </c>
      <c r="R66" s="4">
        <f t="shared" si="44"/>
        <v>-1.0535187526337969E-2</v>
      </c>
      <c r="S66" s="4">
        <f t="shared" si="44"/>
        <v>-3.7593984962406013E-2</v>
      </c>
      <c r="T66" s="1">
        <f t="shared" si="44"/>
        <v>4.464285714285714E-3</v>
      </c>
    </row>
    <row r="67" spans="1:20" x14ac:dyDescent="0.3">
      <c r="A67" s="2">
        <f t="shared" si="43"/>
        <v>7</v>
      </c>
      <c r="B67" s="4" t="e">
        <f t="shared" ref="B67:T67" si="45">B46/B4</f>
        <v>#DIV/0!</v>
      </c>
      <c r="C67" s="4" t="e">
        <f t="shared" si="45"/>
        <v>#DIV/0!</v>
      </c>
      <c r="D67" s="4">
        <f t="shared" si="45"/>
        <v>0.76610169491525426</v>
      </c>
      <c r="E67" s="4">
        <f t="shared" si="45"/>
        <v>0.53694581280788178</v>
      </c>
      <c r="F67" s="4">
        <f t="shared" si="45"/>
        <v>0.61585365853658536</v>
      </c>
      <c r="G67" s="4">
        <f t="shared" si="45"/>
        <v>0.29123711340206188</v>
      </c>
      <c r="H67" s="4">
        <f t="shared" si="45"/>
        <v>0.25823806321452591</v>
      </c>
      <c r="I67" s="4">
        <f t="shared" si="45"/>
        <v>1.8217306441119064E-2</v>
      </c>
      <c r="J67" s="4">
        <f t="shared" si="45"/>
        <v>7.454739084132056E-2</v>
      </c>
      <c r="K67" s="4">
        <f t="shared" si="45"/>
        <v>-7.5068660360085443E-2</v>
      </c>
      <c r="L67" s="4">
        <f t="shared" si="45"/>
        <v>5.6347907411737196E-2</v>
      </c>
      <c r="M67" s="4">
        <f t="shared" si="45"/>
        <v>-1.3881142715498543E-2</v>
      </c>
      <c r="N67" s="4">
        <f t="shared" si="45"/>
        <v>-1.0603910438347524E-2</v>
      </c>
      <c r="O67" s="4">
        <f t="shared" si="45"/>
        <v>9.4052433095551825E-3</v>
      </c>
      <c r="P67" s="4">
        <f t="shared" si="45"/>
        <v>1.0101010101010102E-2</v>
      </c>
      <c r="Q67" s="4">
        <f t="shared" si="45"/>
        <v>-4.6103509815585961E-2</v>
      </c>
      <c r="R67" s="4">
        <f t="shared" si="45"/>
        <v>-1.5215110178384051E-2</v>
      </c>
      <c r="S67" s="4">
        <f t="shared" si="45"/>
        <v>2.0661157024793389E-3</v>
      </c>
      <c r="T67" s="1">
        <f t="shared" si="45"/>
        <v>3.1687546057479733E-2</v>
      </c>
    </row>
    <row r="68" spans="1:20" x14ac:dyDescent="0.3">
      <c r="A68" s="2">
        <f t="shared" si="43"/>
        <v>8</v>
      </c>
      <c r="B68" s="4" t="e">
        <f t="shared" ref="B68:T68" si="46">B47/B5</f>
        <v>#DIV/0!</v>
      </c>
      <c r="C68" s="4" t="e">
        <f t="shared" si="46"/>
        <v>#DIV/0!</v>
      </c>
      <c r="D68" s="4" t="e">
        <f t="shared" si="46"/>
        <v>#DIV/0!</v>
      </c>
      <c r="E68" s="4">
        <f t="shared" si="46"/>
        <v>0.63583815028901736</v>
      </c>
      <c r="F68" s="4">
        <f t="shared" si="46"/>
        <v>0.45794392523364486</v>
      </c>
      <c r="G68" s="4">
        <f t="shared" si="46"/>
        <v>0.39799331103678931</v>
      </c>
      <c r="H68" s="4">
        <f t="shared" si="46"/>
        <v>0.22242314647377939</v>
      </c>
      <c r="I68" s="4">
        <f t="shared" si="46"/>
        <v>-0.13698630136986301</v>
      </c>
      <c r="J68" s="4">
        <f t="shared" si="46"/>
        <v>2.3306627822286964E-2</v>
      </c>
      <c r="K68" s="4">
        <f t="shared" si="46"/>
        <v>-0.12130401819560273</v>
      </c>
      <c r="L68" s="4">
        <f t="shared" si="46"/>
        <v>6.9060773480662981E-3</v>
      </c>
      <c r="M68" s="4">
        <f t="shared" si="46"/>
        <v>-3.51123595505618E-2</v>
      </c>
      <c r="N68" s="4">
        <f t="shared" si="46"/>
        <v>-7.653467977677385E-3</v>
      </c>
      <c r="O68" s="4">
        <f t="shared" si="46"/>
        <v>-4.319752637322663E-3</v>
      </c>
      <c r="P68" s="4">
        <f t="shared" si="46"/>
        <v>1.9512758341992842E-2</v>
      </c>
      <c r="Q68" s="4">
        <f t="shared" si="46"/>
        <v>-1.5651801029159518E-2</v>
      </c>
      <c r="R68" s="4">
        <f t="shared" si="46"/>
        <v>4.2129452317119873E-3</v>
      </c>
      <c r="S68" s="4">
        <f t="shared" si="46"/>
        <v>2.1406727828746176E-2</v>
      </c>
      <c r="T68" s="1">
        <f t="shared" si="46"/>
        <v>-2.1621621621621623E-2</v>
      </c>
    </row>
    <row r="69" spans="1:20" x14ac:dyDescent="0.3">
      <c r="A69" s="2">
        <f t="shared" si="43"/>
        <v>9</v>
      </c>
      <c r="B69" s="4" t="e">
        <f t="shared" ref="B69:T69" si="47">B48/B6</f>
        <v>#DIV/0!</v>
      </c>
      <c r="C69" s="4" t="e">
        <f t="shared" si="47"/>
        <v>#DIV/0!</v>
      </c>
      <c r="D69" s="4" t="e">
        <f t="shared" si="47"/>
        <v>#DIV/0!</v>
      </c>
      <c r="E69" s="4" t="e">
        <f t="shared" si="47"/>
        <v>#DIV/0!</v>
      </c>
      <c r="F69" s="4">
        <f t="shared" si="47"/>
        <v>0.5</v>
      </c>
      <c r="G69" s="4">
        <f t="shared" si="47"/>
        <v>0.26363636363636361</v>
      </c>
      <c r="H69" s="4">
        <f t="shared" si="47"/>
        <v>0.21518987341772153</v>
      </c>
      <c r="I69" s="4">
        <f t="shared" si="47"/>
        <v>0.13157894736842105</v>
      </c>
      <c r="J69" s="4">
        <f t="shared" si="47"/>
        <v>0.25113122171945701</v>
      </c>
      <c r="K69" s="4">
        <f t="shared" si="47"/>
        <v>-7.9429735234215884E-2</v>
      </c>
      <c r="L69" s="4">
        <f t="shared" si="47"/>
        <v>0.11631016042780749</v>
      </c>
      <c r="M69" s="4">
        <f t="shared" si="47"/>
        <v>-0.1043602573266619</v>
      </c>
      <c r="N69" s="4">
        <f t="shared" si="47"/>
        <v>4.6545105566218811E-2</v>
      </c>
      <c r="O69" s="4">
        <f t="shared" si="47"/>
        <v>2.8129395218002813E-3</v>
      </c>
      <c r="P69" s="4">
        <f t="shared" si="47"/>
        <v>5.8233423048690974E-2</v>
      </c>
      <c r="Q69" s="4">
        <f t="shared" si="47"/>
        <v>-7.1452759905181171E-2</v>
      </c>
      <c r="R69" s="4">
        <f t="shared" si="47"/>
        <v>-2.6086956521739129E-2</v>
      </c>
      <c r="S69" s="4">
        <f t="shared" si="47"/>
        <v>-1.0463378176382661E-2</v>
      </c>
      <c r="T69" s="1">
        <f t="shared" si="47"/>
        <v>9.4395280235988199E-2</v>
      </c>
    </row>
    <row r="70" spans="1:20" x14ac:dyDescent="0.3">
      <c r="A70" s="2">
        <f t="shared" si="43"/>
        <v>10</v>
      </c>
      <c r="B70" s="4" t="e">
        <f t="shared" ref="B70:T70" si="48">B49/B7</f>
        <v>#DIV/0!</v>
      </c>
      <c r="C70" s="4" t="e">
        <f t="shared" si="48"/>
        <v>#DIV/0!</v>
      </c>
      <c r="D70" s="4" t="e">
        <f t="shared" si="48"/>
        <v>#DIV/0!</v>
      </c>
      <c r="E70" s="4" t="e">
        <f t="shared" si="48"/>
        <v>#DIV/0!</v>
      </c>
      <c r="F70" s="4" t="e">
        <f t="shared" si="48"/>
        <v>#DIV/0!</v>
      </c>
      <c r="G70" s="4">
        <f t="shared" si="48"/>
        <v>0.29166666666666669</v>
      </c>
      <c r="H70" s="4">
        <f t="shared" si="48"/>
        <v>0.25531914893617019</v>
      </c>
      <c r="I70" s="4">
        <f t="shared" si="48"/>
        <v>0.42307692307692307</v>
      </c>
      <c r="J70" s="4">
        <f t="shared" si="48"/>
        <v>5.5319148936170209E-2</v>
      </c>
      <c r="K70" s="4">
        <f t="shared" si="48"/>
        <v>2.2026431718061675E-2</v>
      </c>
      <c r="L70" s="4">
        <f t="shared" si="48"/>
        <v>0.12967581047381546</v>
      </c>
      <c r="M70" s="4">
        <f t="shared" si="48"/>
        <v>-3.875968992248062E-2</v>
      </c>
      <c r="N70" s="4">
        <f t="shared" si="48"/>
        <v>2.6933101650738488E-2</v>
      </c>
      <c r="O70" s="4">
        <f t="shared" si="48"/>
        <v>8.1818181818181825E-3</v>
      </c>
      <c r="P70" s="4">
        <f t="shared" si="48"/>
        <v>-2.4654239326518342E-2</v>
      </c>
      <c r="Q70" s="4">
        <f t="shared" si="48"/>
        <v>-6.6323245331616223E-2</v>
      </c>
      <c r="R70" s="4">
        <f t="shared" si="48"/>
        <v>-8.6221470836855454E-2</v>
      </c>
      <c r="S70" s="4">
        <f t="shared" si="48"/>
        <v>0.11450381679389313</v>
      </c>
      <c r="T70" s="1">
        <f t="shared" si="48"/>
        <v>0</v>
      </c>
    </row>
    <row r="71" spans="1:20" x14ac:dyDescent="0.3">
      <c r="A71" s="2">
        <f t="shared" si="43"/>
        <v>11</v>
      </c>
      <c r="B71" s="4" t="e">
        <f t="shared" ref="B71:T71" si="49">B50/B8</f>
        <v>#DIV/0!</v>
      </c>
      <c r="C71" s="4" t="e">
        <f t="shared" si="49"/>
        <v>#DIV/0!</v>
      </c>
      <c r="D71" s="4" t="e">
        <f t="shared" si="49"/>
        <v>#DIV/0!</v>
      </c>
      <c r="E71" s="4" t="e">
        <f t="shared" si="49"/>
        <v>#DIV/0!</v>
      </c>
      <c r="F71" s="4" t="e">
        <f t="shared" si="49"/>
        <v>#DIV/0!</v>
      </c>
      <c r="G71" s="4" t="e">
        <f t="shared" si="49"/>
        <v>#DIV/0!</v>
      </c>
      <c r="H71" s="4">
        <f t="shared" si="49"/>
        <v>0.29411764705882354</v>
      </c>
      <c r="I71" s="4">
        <f t="shared" si="49"/>
        <v>0.2413793103448276</v>
      </c>
      <c r="J71" s="4">
        <f t="shared" si="49"/>
        <v>0.19736842105263158</v>
      </c>
      <c r="K71" s="4">
        <f t="shared" si="49"/>
        <v>3.8297872340425532E-2</v>
      </c>
      <c r="L71" s="4">
        <f t="shared" si="49"/>
        <v>0.11263736263736264</v>
      </c>
      <c r="M71" s="4">
        <f t="shared" si="49"/>
        <v>-4.7858942065491183E-2</v>
      </c>
      <c r="N71" s="4">
        <f t="shared" si="49"/>
        <v>0.11806543385490754</v>
      </c>
      <c r="O71" s="4">
        <f t="shared" si="49"/>
        <v>0.11166785969935576</v>
      </c>
      <c r="P71" s="4">
        <f t="shared" si="49"/>
        <v>-5.2823315118397086E-2</v>
      </c>
      <c r="Q71" s="4">
        <f t="shared" si="49"/>
        <v>-1.6776512881965248E-2</v>
      </c>
      <c r="R71" s="4">
        <f t="shared" si="49"/>
        <v>-1.873536299765808E-2</v>
      </c>
      <c r="S71" s="4">
        <f t="shared" si="49"/>
        <v>2.564102564102564E-2</v>
      </c>
      <c r="T71" s="1">
        <f t="shared" si="49"/>
        <v>-0.11330049261083744</v>
      </c>
    </row>
    <row r="72" spans="1:20" x14ac:dyDescent="0.3">
      <c r="A72" s="2">
        <f t="shared" si="43"/>
        <v>12</v>
      </c>
      <c r="B72" s="4" t="e">
        <f t="shared" ref="B72:T72" si="50">B51/B9</f>
        <v>#DIV/0!</v>
      </c>
      <c r="C72" s="4" t="e">
        <f t="shared" si="50"/>
        <v>#DIV/0!</v>
      </c>
      <c r="D72" s="4" t="e">
        <f t="shared" si="50"/>
        <v>#DIV/0!</v>
      </c>
      <c r="E72" s="4" t="e">
        <f t="shared" si="50"/>
        <v>#DIV/0!</v>
      </c>
      <c r="F72" s="4" t="e">
        <f t="shared" si="50"/>
        <v>#DIV/0!</v>
      </c>
      <c r="G72" s="4" t="e">
        <f t="shared" si="50"/>
        <v>#DIV/0!</v>
      </c>
      <c r="H72" s="4" t="e">
        <f t="shared" si="50"/>
        <v>#DIV/0!</v>
      </c>
      <c r="I72" s="4">
        <f t="shared" si="50"/>
        <v>0.2</v>
      </c>
      <c r="J72" s="4">
        <f t="shared" si="50"/>
        <v>0.24615384615384617</v>
      </c>
      <c r="K72" s="4">
        <f t="shared" si="50"/>
        <v>0.15686274509803921</v>
      </c>
      <c r="L72" s="4">
        <f t="shared" si="50"/>
        <v>1.7948717948717947E-2</v>
      </c>
      <c r="M72" s="4">
        <f t="shared" si="50"/>
        <v>-4.3596730245231606E-2</v>
      </c>
      <c r="N72" s="4">
        <f t="shared" si="50"/>
        <v>5.9612518628912071E-3</v>
      </c>
      <c r="O72" s="4">
        <f t="shared" si="50"/>
        <v>-1.3227513227513227E-2</v>
      </c>
      <c r="P72" s="4">
        <f t="shared" si="50"/>
        <v>5.7887120115774236E-3</v>
      </c>
      <c r="Q72" s="4">
        <f t="shared" si="50"/>
        <v>3.8397328881469114E-2</v>
      </c>
      <c r="R72" s="4">
        <f t="shared" si="50"/>
        <v>5.8513750731421885E-4</v>
      </c>
      <c r="S72" s="4">
        <f t="shared" si="50"/>
        <v>3.0195381882770871E-2</v>
      </c>
      <c r="T72" s="1">
        <f t="shared" si="50"/>
        <v>-0.12044817927170869</v>
      </c>
    </row>
    <row r="73" spans="1:20" x14ac:dyDescent="0.3">
      <c r="A73" s="2">
        <f t="shared" si="43"/>
        <v>13</v>
      </c>
      <c r="B73" s="4" t="e">
        <f t="shared" ref="B73:T73" si="51">B52/B10</f>
        <v>#DIV/0!</v>
      </c>
      <c r="C73" s="4" t="e">
        <f t="shared" si="51"/>
        <v>#DIV/0!</v>
      </c>
      <c r="D73" s="4" t="e">
        <f t="shared" si="51"/>
        <v>#DIV/0!</v>
      </c>
      <c r="E73" s="4" t="e">
        <f t="shared" si="51"/>
        <v>#DIV/0!</v>
      </c>
      <c r="F73" s="4" t="e">
        <f t="shared" si="51"/>
        <v>#DIV/0!</v>
      </c>
      <c r="G73" s="4" t="e">
        <f t="shared" si="51"/>
        <v>#DIV/0!</v>
      </c>
      <c r="H73" s="4" t="e">
        <f t="shared" si="51"/>
        <v>#DIV/0!</v>
      </c>
      <c r="I73" s="4" t="e">
        <f t="shared" si="51"/>
        <v>#DIV/0!</v>
      </c>
      <c r="J73" s="4">
        <f t="shared" si="51"/>
        <v>1.0752688172043012E-2</v>
      </c>
      <c r="K73" s="4">
        <f t="shared" si="51"/>
        <v>0.11688311688311688</v>
      </c>
      <c r="L73" s="4">
        <f t="shared" si="51"/>
        <v>0.03</v>
      </c>
      <c r="M73" s="4">
        <f t="shared" si="51"/>
        <v>-1.890359168241966E-2</v>
      </c>
      <c r="N73" s="4">
        <f t="shared" si="51"/>
        <v>-0.12863070539419086</v>
      </c>
      <c r="O73" s="4">
        <f t="shared" si="51"/>
        <v>-2.6694045174537988E-2</v>
      </c>
      <c r="P73" s="4">
        <f t="shared" si="51"/>
        <v>-2.3529411764705882E-2</v>
      </c>
      <c r="Q73" s="4">
        <f t="shared" si="51"/>
        <v>3.2502708559046585E-2</v>
      </c>
      <c r="R73" s="4">
        <f t="shared" si="51"/>
        <v>-2.4296675191815855E-2</v>
      </c>
      <c r="S73" s="4">
        <f t="shared" si="51"/>
        <v>1.9562715765247412E-2</v>
      </c>
      <c r="T73" s="1">
        <f t="shared" si="51"/>
        <v>2.6385224274406333E-2</v>
      </c>
    </row>
    <row r="74" spans="1:20" x14ac:dyDescent="0.3">
      <c r="A74" s="2">
        <f t="shared" si="43"/>
        <v>14</v>
      </c>
      <c r="B74" s="4" t="e">
        <f t="shared" ref="B74:T74" si="52">B53/B11</f>
        <v>#DIV/0!</v>
      </c>
      <c r="C74" s="4" t="e">
        <f t="shared" si="52"/>
        <v>#DIV/0!</v>
      </c>
      <c r="D74" s="4" t="e">
        <f t="shared" si="52"/>
        <v>#DIV/0!</v>
      </c>
      <c r="E74" s="4" t="e">
        <f t="shared" si="52"/>
        <v>#DIV/0!</v>
      </c>
      <c r="F74" s="4" t="e">
        <f t="shared" si="52"/>
        <v>#DIV/0!</v>
      </c>
      <c r="G74" s="4" t="e">
        <f t="shared" si="52"/>
        <v>#DIV/0!</v>
      </c>
      <c r="H74" s="4" t="e">
        <f t="shared" si="52"/>
        <v>#DIV/0!</v>
      </c>
      <c r="I74" s="4" t="e">
        <f t="shared" si="52"/>
        <v>#DIV/0!</v>
      </c>
      <c r="J74" s="4" t="e">
        <f t="shared" si="52"/>
        <v>#DIV/0!</v>
      </c>
      <c r="K74" s="4">
        <f t="shared" si="52"/>
        <v>-0.41891891891891891</v>
      </c>
      <c r="L74" s="4">
        <f t="shared" si="52"/>
        <v>0.15573770491803279</v>
      </c>
      <c r="M74" s="4">
        <f t="shared" si="52"/>
        <v>-0.1276595744680851</v>
      </c>
      <c r="N74" s="4">
        <f t="shared" si="52"/>
        <v>-0.18801089918256131</v>
      </c>
      <c r="O74" s="4">
        <f t="shared" si="52"/>
        <v>-5.7988165680473373E-2</v>
      </c>
      <c r="P74" s="4">
        <f t="shared" si="52"/>
        <v>-4.4534412955465584E-2</v>
      </c>
      <c r="Q74" s="4">
        <f t="shared" si="52"/>
        <v>-7.3170731707317069E-2</v>
      </c>
      <c r="R74" s="4">
        <f t="shared" si="52"/>
        <v>6.2565172054223156E-2</v>
      </c>
      <c r="S74" s="4">
        <f t="shared" si="52"/>
        <v>-2.4734982332155476E-2</v>
      </c>
      <c r="T74" s="1">
        <f t="shared" si="52"/>
        <v>-7.6813655761024183E-2</v>
      </c>
    </row>
    <row r="75" spans="1:20" x14ac:dyDescent="0.3">
      <c r="A75" s="2">
        <f t="shared" si="43"/>
        <v>15</v>
      </c>
      <c r="B75" s="4" t="e">
        <f t="shared" ref="B75:T75" si="53">B54/B12</f>
        <v>#DIV/0!</v>
      </c>
      <c r="C75" s="4" t="e">
        <f t="shared" si="53"/>
        <v>#DIV/0!</v>
      </c>
      <c r="D75" s="4" t="e">
        <f t="shared" si="53"/>
        <v>#DIV/0!</v>
      </c>
      <c r="E75" s="4" t="e">
        <f t="shared" si="53"/>
        <v>#DIV/0!</v>
      </c>
      <c r="F75" s="4" t="e">
        <f t="shared" si="53"/>
        <v>#DIV/0!</v>
      </c>
      <c r="G75" s="4" t="e">
        <f t="shared" si="53"/>
        <v>#DIV/0!</v>
      </c>
      <c r="H75" s="4" t="e">
        <f t="shared" si="53"/>
        <v>#DIV/0!</v>
      </c>
      <c r="I75" s="4" t="e">
        <f t="shared" si="53"/>
        <v>#DIV/0!</v>
      </c>
      <c r="J75" s="4" t="e">
        <f t="shared" si="53"/>
        <v>#DIV/0!</v>
      </c>
      <c r="K75" s="4" t="e">
        <f t="shared" si="53"/>
        <v>#DIV/0!</v>
      </c>
      <c r="L75" s="4">
        <f t="shared" si="53"/>
        <v>-0.65555555555555556</v>
      </c>
      <c r="M75" s="4">
        <f t="shared" si="53"/>
        <v>-0.33333333333333331</v>
      </c>
      <c r="N75" s="4">
        <f t="shared" si="53"/>
        <v>-0.53543307086614178</v>
      </c>
      <c r="O75" s="4">
        <f t="shared" si="53"/>
        <v>-0.21973684210526315</v>
      </c>
      <c r="P75" s="4">
        <f t="shared" si="53"/>
        <v>-0.29096045197740111</v>
      </c>
      <c r="Q75" s="4">
        <f t="shared" si="53"/>
        <v>-0.12751677852348994</v>
      </c>
      <c r="R75" s="4">
        <f t="shared" si="53"/>
        <v>-0.23059866962305986</v>
      </c>
      <c r="S75" s="4">
        <f t="shared" si="53"/>
        <v>-8.3333333333333329E-2</v>
      </c>
      <c r="T75" s="1">
        <f t="shared" si="53"/>
        <v>5.106382978723404E-2</v>
      </c>
    </row>
    <row r="76" spans="1:20" x14ac:dyDescent="0.3">
      <c r="A76" s="2">
        <f t="shared" si="43"/>
        <v>16</v>
      </c>
      <c r="B76" s="4" t="e">
        <f t="shared" ref="B76:T76" si="54">B55/B13</f>
        <v>#DIV/0!</v>
      </c>
      <c r="C76" s="4" t="e">
        <f t="shared" si="54"/>
        <v>#DIV/0!</v>
      </c>
      <c r="D76" s="4" t="e">
        <f t="shared" si="54"/>
        <v>#DIV/0!</v>
      </c>
      <c r="E76" s="4" t="e">
        <f t="shared" si="54"/>
        <v>#DIV/0!</v>
      </c>
      <c r="F76" s="4" t="e">
        <f t="shared" si="54"/>
        <v>#DIV/0!</v>
      </c>
      <c r="G76" s="4" t="e">
        <f t="shared" si="54"/>
        <v>#DIV/0!</v>
      </c>
      <c r="H76" s="4" t="e">
        <f t="shared" si="54"/>
        <v>#DIV/0!</v>
      </c>
      <c r="I76" s="4" t="e">
        <f t="shared" si="54"/>
        <v>#DIV/0!</v>
      </c>
      <c r="J76" s="4" t="e">
        <f t="shared" si="54"/>
        <v>#DIV/0!</v>
      </c>
      <c r="K76" s="4" t="e">
        <f t="shared" si="54"/>
        <v>#DIV/0!</v>
      </c>
      <c r="L76" s="4" t="e">
        <f t="shared" si="54"/>
        <v>#DIV/0!</v>
      </c>
      <c r="M76" s="4">
        <f t="shared" si="54"/>
        <v>-0.82758620689655171</v>
      </c>
      <c r="N76" s="4">
        <f t="shared" si="54"/>
        <v>-0.59322033898305082</v>
      </c>
      <c r="O76" s="4">
        <f t="shared" si="54"/>
        <v>-0.43627450980392157</v>
      </c>
      <c r="P76" s="4">
        <f t="shared" si="54"/>
        <v>-0.21073558648111332</v>
      </c>
      <c r="Q76" s="4">
        <f t="shared" si="54"/>
        <v>-0.23605150214592274</v>
      </c>
      <c r="R76" s="4">
        <f t="shared" si="54"/>
        <v>-0.12231404958677686</v>
      </c>
      <c r="S76" s="4">
        <f t="shared" si="54"/>
        <v>-0.23148148148148148</v>
      </c>
      <c r="T76" s="1">
        <f t="shared" si="54"/>
        <v>-4.142011834319527E-2</v>
      </c>
    </row>
    <row r="77" spans="1:20" x14ac:dyDescent="0.3">
      <c r="A77" s="2">
        <f t="shared" si="43"/>
        <v>17</v>
      </c>
      <c r="B77" s="4" t="e">
        <f t="shared" ref="B77:T77" si="55">B56/B14</f>
        <v>#DIV/0!</v>
      </c>
      <c r="C77" s="4" t="e">
        <f t="shared" si="55"/>
        <v>#DIV/0!</v>
      </c>
      <c r="D77" s="4" t="e">
        <f t="shared" si="55"/>
        <v>#DIV/0!</v>
      </c>
      <c r="E77" s="4" t="e">
        <f t="shared" si="55"/>
        <v>#DIV/0!</v>
      </c>
      <c r="F77" s="4" t="e">
        <f t="shared" si="55"/>
        <v>#DIV/0!</v>
      </c>
      <c r="G77" s="4" t="e">
        <f t="shared" si="55"/>
        <v>#DIV/0!</v>
      </c>
      <c r="H77" s="4" t="e">
        <f t="shared" si="55"/>
        <v>#DIV/0!</v>
      </c>
      <c r="I77" s="4" t="e">
        <f t="shared" si="55"/>
        <v>#DIV/0!</v>
      </c>
      <c r="J77" s="4" t="e">
        <f t="shared" si="55"/>
        <v>#DIV/0!</v>
      </c>
      <c r="K77" s="4" t="e">
        <f t="shared" si="55"/>
        <v>#DIV/0!</v>
      </c>
      <c r="L77" s="4" t="e">
        <f t="shared" si="55"/>
        <v>#DIV/0!</v>
      </c>
      <c r="M77" s="4" t="e">
        <f t="shared" si="55"/>
        <v>#DIV/0!</v>
      </c>
      <c r="N77" s="4">
        <f t="shared" si="55"/>
        <v>-0.63829787234042556</v>
      </c>
      <c r="O77" s="4">
        <f t="shared" si="55"/>
        <v>-0.5736842105263158</v>
      </c>
      <c r="P77" s="4">
        <f t="shared" si="55"/>
        <v>-0.20183486238532111</v>
      </c>
      <c r="Q77" s="4">
        <f t="shared" si="55"/>
        <v>-0.36673773987206826</v>
      </c>
      <c r="R77" s="4">
        <f t="shared" si="55"/>
        <v>-0.34033613445378152</v>
      </c>
      <c r="S77" s="4">
        <f t="shared" si="55"/>
        <v>-6.9124423963133647E-2</v>
      </c>
      <c r="T77" s="1">
        <f t="shared" si="55"/>
        <v>-0.38364779874213839</v>
      </c>
    </row>
    <row r="78" spans="1:20" x14ac:dyDescent="0.3">
      <c r="A78" s="2">
        <f t="shared" si="43"/>
        <v>18</v>
      </c>
      <c r="B78" s="4" t="e">
        <f t="shared" ref="B78:T78" si="56">B57/B15</f>
        <v>#DIV/0!</v>
      </c>
      <c r="C78" s="4" t="e">
        <f t="shared" si="56"/>
        <v>#DIV/0!</v>
      </c>
      <c r="D78" s="4" t="e">
        <f t="shared" si="56"/>
        <v>#DIV/0!</v>
      </c>
      <c r="E78" s="4" t="e">
        <f t="shared" si="56"/>
        <v>#DIV/0!</v>
      </c>
      <c r="F78" s="4" t="e">
        <f t="shared" si="56"/>
        <v>#DIV/0!</v>
      </c>
      <c r="G78" s="4" t="e">
        <f t="shared" si="56"/>
        <v>#DIV/0!</v>
      </c>
      <c r="H78" s="4" t="e">
        <f t="shared" si="56"/>
        <v>#DIV/0!</v>
      </c>
      <c r="I78" s="4" t="e">
        <f t="shared" si="56"/>
        <v>#DIV/0!</v>
      </c>
      <c r="J78" s="4" t="e">
        <f t="shared" si="56"/>
        <v>#DIV/0!</v>
      </c>
      <c r="K78" s="4" t="e">
        <f t="shared" si="56"/>
        <v>#DIV/0!</v>
      </c>
      <c r="L78" s="4" t="e">
        <f t="shared" si="56"/>
        <v>#DIV/0!</v>
      </c>
      <c r="M78" s="4" t="e">
        <f t="shared" si="56"/>
        <v>#DIV/0!</v>
      </c>
      <c r="N78" s="4" t="e">
        <f t="shared" si="56"/>
        <v>#DIV/0!</v>
      </c>
      <c r="O78" s="4">
        <f t="shared" si="56"/>
        <v>-1.2110552763819096</v>
      </c>
      <c r="P78" s="4">
        <f t="shared" si="56"/>
        <v>-0.73636363636363633</v>
      </c>
      <c r="Q78" s="4">
        <f t="shared" si="56"/>
        <v>-1.0909090909090908</v>
      </c>
      <c r="R78" s="4">
        <f t="shared" si="56"/>
        <v>-0.68172043010752692</v>
      </c>
      <c r="S78" s="4">
        <f t="shared" si="56"/>
        <v>-0.25263157894736843</v>
      </c>
      <c r="T78" s="1">
        <f t="shared" si="56"/>
        <v>-0.42771084337349397</v>
      </c>
    </row>
    <row r="79" spans="1:20" x14ac:dyDescent="0.3">
      <c r="A79" s="2">
        <f t="shared" si="43"/>
        <v>19</v>
      </c>
      <c r="B79" s="4" t="e">
        <f t="shared" ref="B79:T79" si="57">B58/B16</f>
        <v>#DIV/0!</v>
      </c>
      <c r="C79" s="4" t="e">
        <f t="shared" si="57"/>
        <v>#DIV/0!</v>
      </c>
      <c r="D79" s="4" t="e">
        <f t="shared" si="57"/>
        <v>#DIV/0!</v>
      </c>
      <c r="E79" s="4" t="e">
        <f t="shared" si="57"/>
        <v>#DIV/0!</v>
      </c>
      <c r="F79" s="4" t="e">
        <f t="shared" si="57"/>
        <v>#DIV/0!</v>
      </c>
      <c r="G79" s="4" t="e">
        <f t="shared" si="57"/>
        <v>#DIV/0!</v>
      </c>
      <c r="H79" s="4" t="e">
        <f t="shared" si="57"/>
        <v>#DIV/0!</v>
      </c>
      <c r="I79" s="4" t="e">
        <f t="shared" si="57"/>
        <v>#DIV/0!</v>
      </c>
      <c r="J79" s="4" t="e">
        <f t="shared" si="57"/>
        <v>#DIV/0!</v>
      </c>
      <c r="K79" s="4" t="e">
        <f t="shared" si="57"/>
        <v>#DIV/0!</v>
      </c>
      <c r="L79" s="4" t="e">
        <f t="shared" si="57"/>
        <v>#DIV/0!</v>
      </c>
      <c r="M79" s="4" t="e">
        <f t="shared" si="57"/>
        <v>#DIV/0!</v>
      </c>
      <c r="N79" s="4" t="e">
        <f t="shared" si="57"/>
        <v>#DIV/0!</v>
      </c>
      <c r="O79" s="4" t="e">
        <f t="shared" si="57"/>
        <v>#DIV/0!</v>
      </c>
      <c r="P79" s="4">
        <f t="shared" si="57"/>
        <v>-1.1318681318681318</v>
      </c>
      <c r="Q79" s="4">
        <f t="shared" si="57"/>
        <v>-0.98837209302325579</v>
      </c>
      <c r="R79" s="4">
        <f t="shared" si="57"/>
        <v>-1.025974025974026</v>
      </c>
      <c r="S79" s="4">
        <f t="shared" si="57"/>
        <v>-0.79838709677419351</v>
      </c>
      <c r="T79" s="1">
        <f t="shared" si="57"/>
        <v>-0.76724137931034486</v>
      </c>
    </row>
    <row r="80" spans="1:20" x14ac:dyDescent="0.3">
      <c r="A80" s="2">
        <f t="shared" si="43"/>
        <v>20</v>
      </c>
      <c r="B80" s="4" t="e">
        <f t="shared" ref="B80:T80" si="58">B59/B17</f>
        <v>#DIV/0!</v>
      </c>
      <c r="C80" s="4" t="e">
        <f t="shared" si="58"/>
        <v>#DIV/0!</v>
      </c>
      <c r="D80" s="4" t="e">
        <f t="shared" si="58"/>
        <v>#DIV/0!</v>
      </c>
      <c r="E80" s="4" t="e">
        <f t="shared" si="58"/>
        <v>#DIV/0!</v>
      </c>
      <c r="F80" s="4" t="e">
        <f t="shared" si="58"/>
        <v>#DIV/0!</v>
      </c>
      <c r="G80" s="4" t="e">
        <f t="shared" si="58"/>
        <v>#DIV/0!</v>
      </c>
      <c r="H80" s="4" t="e">
        <f t="shared" si="58"/>
        <v>#DIV/0!</v>
      </c>
      <c r="I80" s="4" t="e">
        <f t="shared" si="58"/>
        <v>#DIV/0!</v>
      </c>
      <c r="J80" s="4" t="e">
        <f t="shared" si="58"/>
        <v>#DIV/0!</v>
      </c>
      <c r="K80" s="4" t="e">
        <f t="shared" si="58"/>
        <v>#DIV/0!</v>
      </c>
      <c r="L80" s="4" t="e">
        <f t="shared" si="58"/>
        <v>#DIV/0!</v>
      </c>
      <c r="M80" s="4" t="e">
        <f t="shared" si="58"/>
        <v>#DIV/0!</v>
      </c>
      <c r="N80" s="4" t="e">
        <f t="shared" si="58"/>
        <v>#DIV/0!</v>
      </c>
      <c r="O80" s="4" t="e">
        <f t="shared" si="58"/>
        <v>#DIV/0!</v>
      </c>
      <c r="P80" s="4" t="e">
        <f t="shared" si="58"/>
        <v>#DIV/0!</v>
      </c>
      <c r="Q80" s="4">
        <f t="shared" si="58"/>
        <v>-1.2921348314606742</v>
      </c>
      <c r="R80" s="4">
        <f t="shared" si="58"/>
        <v>-1.1294117647058823</v>
      </c>
      <c r="S80" s="4">
        <f t="shared" si="58"/>
        <v>-1.1851851851851851</v>
      </c>
      <c r="T80" s="1">
        <f t="shared" si="58"/>
        <v>-0.56589147286821706</v>
      </c>
    </row>
    <row r="81" spans="1:20" x14ac:dyDescent="0.3">
      <c r="A81" s="2">
        <f t="shared" si="43"/>
        <v>21</v>
      </c>
      <c r="B81" s="4" t="e">
        <f t="shared" ref="B81:T81" si="59">B60/B18</f>
        <v>#DIV/0!</v>
      </c>
      <c r="C81" s="4" t="e">
        <f t="shared" si="59"/>
        <v>#DIV/0!</v>
      </c>
      <c r="D81" s="4" t="e">
        <f t="shared" si="59"/>
        <v>#DIV/0!</v>
      </c>
      <c r="E81" s="4" t="e">
        <f t="shared" si="59"/>
        <v>#DIV/0!</v>
      </c>
      <c r="F81" s="4" t="e">
        <f t="shared" si="59"/>
        <v>#DIV/0!</v>
      </c>
      <c r="G81" s="4" t="e">
        <f t="shared" si="59"/>
        <v>#DIV/0!</v>
      </c>
      <c r="H81" s="4" t="e">
        <f t="shared" si="59"/>
        <v>#DIV/0!</v>
      </c>
      <c r="I81" s="4" t="e">
        <f t="shared" si="59"/>
        <v>#DIV/0!</v>
      </c>
      <c r="J81" s="4" t="e">
        <f t="shared" si="59"/>
        <v>#DIV/0!</v>
      </c>
      <c r="K81" s="4" t="e">
        <f t="shared" si="59"/>
        <v>#DIV/0!</v>
      </c>
      <c r="L81" s="4" t="e">
        <f t="shared" si="59"/>
        <v>#DIV/0!</v>
      </c>
      <c r="M81" s="4" t="e">
        <f t="shared" si="59"/>
        <v>#DIV/0!</v>
      </c>
      <c r="N81" s="4" t="e">
        <f t="shared" si="59"/>
        <v>#DIV/0!</v>
      </c>
      <c r="O81" s="4" t="e">
        <f t="shared" si="59"/>
        <v>#DIV/0!</v>
      </c>
      <c r="P81" s="4" t="e">
        <f t="shared" si="59"/>
        <v>#DIV/0!</v>
      </c>
      <c r="Q81" s="4" t="e">
        <f t="shared" si="59"/>
        <v>#DIV/0!</v>
      </c>
      <c r="R81" s="4">
        <f t="shared" si="59"/>
        <v>-2.0126582278481013</v>
      </c>
      <c r="S81" s="4">
        <f t="shared" si="59"/>
        <v>-2.7142857142857144</v>
      </c>
      <c r="T81" s="1">
        <f t="shared" si="59"/>
        <v>-1.3461538461538463</v>
      </c>
    </row>
    <row r="82" spans="1:20" x14ac:dyDescent="0.3">
      <c r="A82" s="2">
        <f t="shared" si="43"/>
        <v>22</v>
      </c>
      <c r="B82" s="4" t="e">
        <f t="shared" ref="B82:T82" si="60">B61/B19</f>
        <v>#DIV/0!</v>
      </c>
      <c r="C82" s="4" t="e">
        <f t="shared" si="60"/>
        <v>#DIV/0!</v>
      </c>
      <c r="D82" s="4" t="e">
        <f t="shared" si="60"/>
        <v>#DIV/0!</v>
      </c>
      <c r="E82" s="4" t="e">
        <f t="shared" si="60"/>
        <v>#DIV/0!</v>
      </c>
      <c r="F82" s="4" t="e">
        <f t="shared" si="60"/>
        <v>#DIV/0!</v>
      </c>
      <c r="G82" s="4" t="e">
        <f t="shared" si="60"/>
        <v>#DIV/0!</v>
      </c>
      <c r="H82" s="4" t="e">
        <f t="shared" si="60"/>
        <v>#DIV/0!</v>
      </c>
      <c r="I82" s="4" t="e">
        <f t="shared" si="60"/>
        <v>#DIV/0!</v>
      </c>
      <c r="J82" s="4" t="e">
        <f t="shared" si="60"/>
        <v>#DIV/0!</v>
      </c>
      <c r="K82" s="4" t="e">
        <f t="shared" si="60"/>
        <v>#DIV/0!</v>
      </c>
      <c r="L82" s="4" t="e">
        <f t="shared" si="60"/>
        <v>#DIV/0!</v>
      </c>
      <c r="M82" s="4" t="e">
        <f t="shared" si="60"/>
        <v>#DIV/0!</v>
      </c>
      <c r="N82" s="4" t="e">
        <f t="shared" si="60"/>
        <v>#DIV/0!</v>
      </c>
      <c r="O82" s="4" t="e">
        <f t="shared" si="60"/>
        <v>#DIV/0!</v>
      </c>
      <c r="P82" s="4" t="e">
        <f t="shared" si="60"/>
        <v>#DIV/0!</v>
      </c>
      <c r="Q82" s="4" t="e">
        <f t="shared" si="60"/>
        <v>#DIV/0!</v>
      </c>
      <c r="R82" s="4" t="e">
        <f t="shared" si="60"/>
        <v>#DIV/0!</v>
      </c>
      <c r="S82" s="4">
        <f>S61/S19</f>
        <v>-3.2857142857142856</v>
      </c>
      <c r="T82" s="1">
        <f t="shared" si="60"/>
        <v>-2.375</v>
      </c>
    </row>
    <row r="83" spans="1:20" x14ac:dyDescent="0.3">
      <c r="A83" s="2">
        <f t="shared" si="43"/>
        <v>23</v>
      </c>
      <c r="B83" s="1" t="e">
        <f t="shared" ref="B83:T83" si="61">B62/B20</f>
        <v>#DIV/0!</v>
      </c>
      <c r="C83" s="1" t="e">
        <f t="shared" si="61"/>
        <v>#DIV/0!</v>
      </c>
      <c r="D83" s="1" t="e">
        <f t="shared" si="61"/>
        <v>#DIV/0!</v>
      </c>
      <c r="E83" s="1" t="e">
        <f t="shared" si="61"/>
        <v>#DIV/0!</v>
      </c>
      <c r="F83" s="1" t="e">
        <f t="shared" si="61"/>
        <v>#DIV/0!</v>
      </c>
      <c r="G83" s="1" t="e">
        <f t="shared" si="61"/>
        <v>#DIV/0!</v>
      </c>
      <c r="H83" s="1" t="e">
        <f t="shared" si="61"/>
        <v>#DIV/0!</v>
      </c>
      <c r="I83" s="1" t="e">
        <f t="shared" si="61"/>
        <v>#DIV/0!</v>
      </c>
      <c r="J83" s="1" t="e">
        <f t="shared" si="61"/>
        <v>#DIV/0!</v>
      </c>
      <c r="K83" s="1" t="e">
        <f t="shared" si="61"/>
        <v>#DIV/0!</v>
      </c>
      <c r="L83" s="1" t="e">
        <f t="shared" si="61"/>
        <v>#DIV/0!</v>
      </c>
      <c r="M83" s="1" t="e">
        <f t="shared" si="61"/>
        <v>#DIV/0!</v>
      </c>
      <c r="N83" s="1" t="e">
        <f t="shared" si="61"/>
        <v>#DIV/0!</v>
      </c>
      <c r="O83" s="1" t="e">
        <f t="shared" si="61"/>
        <v>#DIV/0!</v>
      </c>
      <c r="P83" s="1" t="e">
        <f t="shared" si="61"/>
        <v>#DIV/0!</v>
      </c>
      <c r="Q83" s="1" t="e">
        <f t="shared" si="61"/>
        <v>#DIV/0!</v>
      </c>
      <c r="R83" s="1" t="e">
        <f t="shared" si="61"/>
        <v>#DIV/0!</v>
      </c>
      <c r="S83" s="1" t="e">
        <f t="shared" si="61"/>
        <v>#DIV/0!</v>
      </c>
      <c r="T83" s="1">
        <f t="shared" si="61"/>
        <v>-1.9090909090909092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3"/>
  <sheetViews>
    <sheetView topLeftCell="A7" zoomScale="70" zoomScaleNormal="70" workbookViewId="0">
      <selection activeCell="B46" sqref="B46"/>
    </sheetView>
  </sheetViews>
  <sheetFormatPr defaultColWidth="13.33203125" defaultRowHeight="14.4" x14ac:dyDescent="0.3"/>
  <cols>
    <col min="1" max="1" width="17.44140625" style="2" customWidth="1"/>
    <col min="2" max="9" width="8.33203125" style="2" bestFit="1" customWidth="1"/>
    <col min="10" max="10" width="8.5546875" style="2" bestFit="1" customWidth="1"/>
    <col min="11" max="11" width="8.88671875" style="2" bestFit="1" customWidth="1"/>
    <col min="12" max="12" width="9.33203125" style="2" bestFit="1" customWidth="1"/>
    <col min="13" max="15" width="8.88671875" style="2" bestFit="1" customWidth="1"/>
    <col min="16" max="19" width="8.33203125" style="2" bestFit="1" customWidth="1"/>
    <col min="20" max="20" width="7.6640625" style="2" bestFit="1" customWidth="1"/>
    <col min="21" max="21" width="10.109375" style="2" bestFit="1" customWidth="1"/>
    <col min="22" max="23" width="13.33203125" style="2"/>
    <col min="24" max="24" width="8.6640625" style="2" bestFit="1" customWidth="1"/>
    <col min="25" max="25" width="12" style="2" bestFit="1" customWidth="1"/>
    <col min="26" max="26" width="11.109375" style="2" bestFit="1" customWidth="1"/>
    <col min="27" max="16384" width="13.33203125" style="2"/>
  </cols>
  <sheetData>
    <row r="1" spans="1:21" x14ac:dyDescent="0.3">
      <c r="A1" s="2" t="s">
        <v>2</v>
      </c>
      <c r="B1" s="2">
        <v>5</v>
      </c>
      <c r="C1" s="2">
        <v>6</v>
      </c>
      <c r="D1" s="2">
        <v>7</v>
      </c>
      <c r="E1" s="2">
        <v>8</v>
      </c>
      <c r="F1" s="2">
        <v>9</v>
      </c>
      <c r="G1" s="2">
        <v>10</v>
      </c>
      <c r="H1" s="2">
        <v>11</v>
      </c>
      <c r="I1" s="2">
        <v>12</v>
      </c>
      <c r="J1" s="2">
        <v>13</v>
      </c>
      <c r="K1" s="2">
        <v>14</v>
      </c>
      <c r="L1" s="2">
        <v>15</v>
      </c>
      <c r="M1" s="2">
        <v>16</v>
      </c>
      <c r="N1" s="2">
        <v>17</v>
      </c>
      <c r="O1" s="2">
        <v>18</v>
      </c>
      <c r="P1" s="2">
        <v>19</v>
      </c>
      <c r="Q1" s="2">
        <v>20</v>
      </c>
      <c r="R1" s="2">
        <v>21</v>
      </c>
      <c r="S1" s="2">
        <v>22</v>
      </c>
      <c r="T1" s="2">
        <v>23</v>
      </c>
      <c r="U1" s="2" t="s">
        <v>4</v>
      </c>
    </row>
    <row r="2" spans="1:21" x14ac:dyDescent="0.3">
      <c r="A2" s="2">
        <v>5</v>
      </c>
      <c r="B2">
        <v>17</v>
      </c>
      <c r="C2">
        <v>10</v>
      </c>
      <c r="D2">
        <v>8</v>
      </c>
      <c r="E2">
        <v>17</v>
      </c>
      <c r="F2">
        <v>6</v>
      </c>
      <c r="G2">
        <v>40</v>
      </c>
      <c r="H2">
        <v>31</v>
      </c>
      <c r="I2">
        <v>58</v>
      </c>
      <c r="J2">
        <v>132</v>
      </c>
      <c r="K2">
        <v>86</v>
      </c>
      <c r="L2">
        <v>107</v>
      </c>
      <c r="M2">
        <v>50</v>
      </c>
      <c r="N2">
        <v>18</v>
      </c>
      <c r="O2">
        <v>23</v>
      </c>
      <c r="P2">
        <v>13</v>
      </c>
      <c r="Q2">
        <v>23</v>
      </c>
      <c r="R2">
        <v>19</v>
      </c>
      <c r="S2">
        <v>11</v>
      </c>
      <c r="T2">
        <v>13</v>
      </c>
    </row>
    <row r="3" spans="1:21" x14ac:dyDescent="0.3">
      <c r="A3" s="2">
        <v>6</v>
      </c>
      <c r="B3">
        <v>0</v>
      </c>
      <c r="C3">
        <v>151</v>
      </c>
      <c r="D3">
        <v>122</v>
      </c>
      <c r="E3">
        <v>80</v>
      </c>
      <c r="F3">
        <v>109</v>
      </c>
      <c r="G3">
        <v>334</v>
      </c>
      <c r="H3">
        <v>442</v>
      </c>
      <c r="I3">
        <v>446</v>
      </c>
      <c r="J3">
        <v>1590</v>
      </c>
      <c r="K3">
        <v>1725</v>
      </c>
      <c r="L3">
        <v>1608</v>
      </c>
      <c r="M3">
        <v>939</v>
      </c>
      <c r="N3">
        <v>660</v>
      </c>
      <c r="O3">
        <v>275</v>
      </c>
      <c r="P3">
        <v>175</v>
      </c>
      <c r="Q3">
        <v>172</v>
      </c>
      <c r="R3">
        <v>199</v>
      </c>
      <c r="S3">
        <v>82</v>
      </c>
      <c r="T3">
        <v>96</v>
      </c>
      <c r="U3" s="2">
        <f t="shared" ref="U3:U42" si="0">SUM(B3:T3)</f>
        <v>9205</v>
      </c>
    </row>
    <row r="4" spans="1:21" x14ac:dyDescent="0.3">
      <c r="A4" s="2">
        <v>7</v>
      </c>
      <c r="B4">
        <v>0</v>
      </c>
      <c r="C4">
        <v>0</v>
      </c>
      <c r="D4">
        <v>558</v>
      </c>
      <c r="E4">
        <v>407</v>
      </c>
      <c r="F4">
        <v>279</v>
      </c>
      <c r="G4">
        <v>1954</v>
      </c>
      <c r="H4">
        <v>1850</v>
      </c>
      <c r="I4">
        <v>2219</v>
      </c>
      <c r="J4">
        <v>4458</v>
      </c>
      <c r="K4">
        <v>8043</v>
      </c>
      <c r="L4">
        <v>14762</v>
      </c>
      <c r="M4">
        <v>5659</v>
      </c>
      <c r="N4">
        <v>5685</v>
      </c>
      <c r="O4">
        <v>3370</v>
      </c>
      <c r="P4">
        <v>838</v>
      </c>
      <c r="Q4">
        <v>827</v>
      </c>
      <c r="R4">
        <v>881</v>
      </c>
      <c r="S4">
        <v>397</v>
      </c>
      <c r="T4">
        <v>427</v>
      </c>
      <c r="U4" s="2">
        <f t="shared" si="0"/>
        <v>52614</v>
      </c>
    </row>
    <row r="5" spans="1:21" x14ac:dyDescent="0.3">
      <c r="A5" s="2">
        <v>8</v>
      </c>
      <c r="B5">
        <v>0</v>
      </c>
      <c r="C5">
        <v>0</v>
      </c>
      <c r="D5">
        <v>0</v>
      </c>
      <c r="E5">
        <v>453</v>
      </c>
      <c r="F5">
        <v>344</v>
      </c>
      <c r="G5">
        <v>984</v>
      </c>
      <c r="H5">
        <v>1807</v>
      </c>
      <c r="I5">
        <v>1771</v>
      </c>
      <c r="J5">
        <v>4191</v>
      </c>
      <c r="K5">
        <v>4230</v>
      </c>
      <c r="L5">
        <v>13019</v>
      </c>
      <c r="M5">
        <v>9438</v>
      </c>
      <c r="N5">
        <v>6440</v>
      </c>
      <c r="O5">
        <v>5047</v>
      </c>
      <c r="P5">
        <v>1685</v>
      </c>
      <c r="Q5">
        <v>709</v>
      </c>
      <c r="R5">
        <v>778</v>
      </c>
      <c r="S5">
        <v>331</v>
      </c>
      <c r="T5">
        <v>323</v>
      </c>
      <c r="U5" s="2">
        <f t="shared" si="0"/>
        <v>51550</v>
      </c>
    </row>
    <row r="6" spans="1:21" x14ac:dyDescent="0.3">
      <c r="A6" s="2">
        <v>9</v>
      </c>
      <c r="B6">
        <v>0</v>
      </c>
      <c r="C6">
        <v>0</v>
      </c>
      <c r="D6">
        <v>0</v>
      </c>
      <c r="E6">
        <v>0</v>
      </c>
      <c r="F6">
        <v>48</v>
      </c>
      <c r="G6">
        <v>162</v>
      </c>
      <c r="H6">
        <v>138</v>
      </c>
      <c r="I6">
        <v>273</v>
      </c>
      <c r="J6">
        <v>495</v>
      </c>
      <c r="K6">
        <v>618</v>
      </c>
      <c r="L6">
        <v>939</v>
      </c>
      <c r="M6">
        <v>1193</v>
      </c>
      <c r="N6">
        <v>1592</v>
      </c>
      <c r="O6">
        <v>871</v>
      </c>
      <c r="P6">
        <v>358</v>
      </c>
      <c r="Q6">
        <v>189</v>
      </c>
      <c r="R6">
        <v>99</v>
      </c>
      <c r="S6">
        <v>46</v>
      </c>
      <c r="T6">
        <v>37</v>
      </c>
      <c r="U6" s="2">
        <f t="shared" si="0"/>
        <v>7058</v>
      </c>
    </row>
    <row r="7" spans="1:21" x14ac:dyDescent="0.3">
      <c r="A7" s="2">
        <v>10</v>
      </c>
      <c r="B7">
        <v>0</v>
      </c>
      <c r="C7">
        <v>0</v>
      </c>
      <c r="D7">
        <v>0</v>
      </c>
      <c r="E7">
        <v>0</v>
      </c>
      <c r="F7">
        <v>0</v>
      </c>
      <c r="G7">
        <v>91</v>
      </c>
      <c r="H7">
        <v>76</v>
      </c>
      <c r="I7">
        <v>67</v>
      </c>
      <c r="J7">
        <v>253</v>
      </c>
      <c r="K7">
        <v>213</v>
      </c>
      <c r="L7">
        <v>468</v>
      </c>
      <c r="M7">
        <v>235</v>
      </c>
      <c r="N7">
        <v>638</v>
      </c>
      <c r="O7">
        <v>605</v>
      </c>
      <c r="P7">
        <v>164</v>
      </c>
      <c r="Q7">
        <v>156</v>
      </c>
      <c r="R7">
        <v>84</v>
      </c>
      <c r="S7">
        <v>27</v>
      </c>
      <c r="T7">
        <v>20</v>
      </c>
      <c r="U7" s="2">
        <f t="shared" si="0"/>
        <v>3097</v>
      </c>
    </row>
    <row r="8" spans="1:21" x14ac:dyDescent="0.3">
      <c r="A8" s="2">
        <v>11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102</v>
      </c>
      <c r="I8">
        <v>86</v>
      </c>
      <c r="J8">
        <v>163</v>
      </c>
      <c r="K8">
        <v>289</v>
      </c>
      <c r="L8">
        <v>486</v>
      </c>
      <c r="M8">
        <v>392</v>
      </c>
      <c r="N8">
        <v>407</v>
      </c>
      <c r="O8">
        <v>572</v>
      </c>
      <c r="P8">
        <v>345</v>
      </c>
      <c r="Q8">
        <v>189</v>
      </c>
      <c r="R8">
        <v>172</v>
      </c>
      <c r="S8">
        <v>46</v>
      </c>
      <c r="T8">
        <v>18</v>
      </c>
      <c r="U8" s="2">
        <f t="shared" si="0"/>
        <v>3267</v>
      </c>
    </row>
    <row r="9" spans="1:21" x14ac:dyDescent="0.3">
      <c r="A9" s="2">
        <v>12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127</v>
      </c>
      <c r="J9">
        <v>210</v>
      </c>
      <c r="K9">
        <v>207</v>
      </c>
      <c r="L9">
        <v>545</v>
      </c>
      <c r="M9">
        <v>397</v>
      </c>
      <c r="N9">
        <v>519</v>
      </c>
      <c r="O9">
        <v>350</v>
      </c>
      <c r="P9">
        <v>344</v>
      </c>
      <c r="Q9">
        <v>368</v>
      </c>
      <c r="R9">
        <v>177</v>
      </c>
      <c r="S9">
        <v>70</v>
      </c>
      <c r="T9">
        <v>32</v>
      </c>
      <c r="U9" s="2">
        <f t="shared" si="0"/>
        <v>3346</v>
      </c>
    </row>
    <row r="10" spans="1:21" x14ac:dyDescent="0.3">
      <c r="A10" s="2">
        <v>13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186</v>
      </c>
      <c r="K10">
        <v>151</v>
      </c>
      <c r="L10">
        <v>177</v>
      </c>
      <c r="M10">
        <v>240</v>
      </c>
      <c r="N10">
        <v>239</v>
      </c>
      <c r="O10">
        <v>324</v>
      </c>
      <c r="P10">
        <v>101</v>
      </c>
      <c r="Q10">
        <v>202</v>
      </c>
      <c r="R10">
        <v>202</v>
      </c>
      <c r="S10">
        <v>51</v>
      </c>
      <c r="T10">
        <v>35</v>
      </c>
      <c r="U10" s="2">
        <f t="shared" si="0"/>
        <v>1908</v>
      </c>
    </row>
    <row r="11" spans="1:21" x14ac:dyDescent="0.3">
      <c r="A11" s="2">
        <v>14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194</v>
      </c>
      <c r="L11">
        <v>281</v>
      </c>
      <c r="M11">
        <v>131</v>
      </c>
      <c r="N11">
        <v>326</v>
      </c>
      <c r="O11">
        <v>318</v>
      </c>
      <c r="P11">
        <v>191</v>
      </c>
      <c r="Q11">
        <v>114</v>
      </c>
      <c r="R11">
        <v>177</v>
      </c>
      <c r="S11">
        <v>103</v>
      </c>
      <c r="T11">
        <v>42</v>
      </c>
      <c r="U11" s="2">
        <f t="shared" si="0"/>
        <v>1877</v>
      </c>
    </row>
    <row r="12" spans="1:21" x14ac:dyDescent="0.3">
      <c r="A12" s="2">
        <v>15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434</v>
      </c>
      <c r="M12">
        <v>235</v>
      </c>
      <c r="N12">
        <v>272</v>
      </c>
      <c r="O12">
        <v>393</v>
      </c>
      <c r="P12">
        <v>169</v>
      </c>
      <c r="Q12">
        <v>237</v>
      </c>
      <c r="R12">
        <v>112</v>
      </c>
      <c r="S12">
        <v>109</v>
      </c>
      <c r="T12">
        <v>86</v>
      </c>
      <c r="U12" s="2">
        <f t="shared" si="0"/>
        <v>2047</v>
      </c>
    </row>
    <row r="13" spans="1:21" x14ac:dyDescent="0.3">
      <c r="A13" s="2">
        <v>16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609</v>
      </c>
      <c r="N13">
        <v>624</v>
      </c>
      <c r="O13">
        <v>469</v>
      </c>
      <c r="P13">
        <v>429</v>
      </c>
      <c r="Q13">
        <v>365</v>
      </c>
      <c r="R13">
        <v>475</v>
      </c>
      <c r="S13">
        <v>108</v>
      </c>
      <c r="T13">
        <v>169</v>
      </c>
      <c r="U13" s="2">
        <f t="shared" si="0"/>
        <v>3248</v>
      </c>
    </row>
    <row r="14" spans="1:21" x14ac:dyDescent="0.3">
      <c r="A14" s="2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888</v>
      </c>
      <c r="O14">
        <v>725</v>
      </c>
      <c r="P14">
        <v>320</v>
      </c>
      <c r="Q14">
        <v>472</v>
      </c>
      <c r="R14">
        <v>506</v>
      </c>
      <c r="S14">
        <v>227</v>
      </c>
      <c r="T14">
        <v>106</v>
      </c>
      <c r="U14" s="2">
        <f t="shared" si="0"/>
        <v>3244</v>
      </c>
    </row>
    <row r="15" spans="1:21" x14ac:dyDescent="0.3">
      <c r="A15" s="2">
        <v>18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1057</v>
      </c>
      <c r="P15">
        <v>501</v>
      </c>
      <c r="Q15">
        <v>346</v>
      </c>
      <c r="R15">
        <v>610</v>
      </c>
      <c r="S15">
        <v>259</v>
      </c>
      <c r="T15">
        <v>279</v>
      </c>
      <c r="U15" s="2">
        <f t="shared" si="0"/>
        <v>3052</v>
      </c>
    </row>
    <row r="16" spans="1:21" x14ac:dyDescent="0.3">
      <c r="A16" s="2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99</v>
      </c>
      <c r="Q16">
        <v>67</v>
      </c>
      <c r="R16">
        <v>59</v>
      </c>
      <c r="S16">
        <v>32</v>
      </c>
      <c r="T16">
        <v>41</v>
      </c>
      <c r="U16" s="2">
        <f t="shared" si="0"/>
        <v>298</v>
      </c>
    </row>
    <row r="17" spans="1:26" x14ac:dyDescent="0.3">
      <c r="A17" s="2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153</v>
      </c>
      <c r="R17">
        <v>127</v>
      </c>
      <c r="S17">
        <v>38</v>
      </c>
      <c r="T17">
        <v>62</v>
      </c>
      <c r="U17" s="2">
        <f t="shared" si="0"/>
        <v>380</v>
      </c>
    </row>
    <row r="18" spans="1:26" x14ac:dyDescent="0.3">
      <c r="A18" s="2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198</v>
      </c>
      <c r="S18">
        <v>85</v>
      </c>
      <c r="T18">
        <v>59</v>
      </c>
      <c r="U18" s="2">
        <f t="shared" si="0"/>
        <v>342</v>
      </c>
    </row>
    <row r="19" spans="1:26" x14ac:dyDescent="0.3">
      <c r="A19" s="2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4</v>
      </c>
      <c r="T19">
        <v>2</v>
      </c>
      <c r="U19" s="2">
        <f t="shared" si="0"/>
        <v>6</v>
      </c>
    </row>
    <row r="20" spans="1:26" x14ac:dyDescent="0.3">
      <c r="A20" s="2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7</v>
      </c>
      <c r="U20" s="2">
        <f t="shared" si="0"/>
        <v>7</v>
      </c>
    </row>
    <row r="21" spans="1:26" x14ac:dyDescent="0.3">
      <c r="A21" s="2" t="s">
        <v>4</v>
      </c>
      <c r="B21" s="2">
        <f>SUM(B2:B20)</f>
        <v>17</v>
      </c>
      <c r="C21" s="2">
        <f t="shared" ref="C21:T21" si="1">SUM(C2:C20)</f>
        <v>161</v>
      </c>
      <c r="D21" s="2">
        <f t="shared" si="1"/>
        <v>688</v>
      </c>
      <c r="E21" s="2">
        <f t="shared" si="1"/>
        <v>957</v>
      </c>
      <c r="F21" s="2">
        <f t="shared" si="1"/>
        <v>786</v>
      </c>
      <c r="G21" s="2">
        <f t="shared" si="1"/>
        <v>3565</v>
      </c>
      <c r="H21" s="2">
        <f t="shared" si="1"/>
        <v>4446</v>
      </c>
      <c r="I21" s="2">
        <f t="shared" si="1"/>
        <v>5047</v>
      </c>
      <c r="J21" s="2">
        <f t="shared" si="1"/>
        <v>11678</v>
      </c>
      <c r="K21" s="2">
        <f t="shared" si="1"/>
        <v>15756</v>
      </c>
      <c r="L21" s="2">
        <f t="shared" si="1"/>
        <v>32826</v>
      </c>
      <c r="M21" s="2">
        <f t="shared" si="1"/>
        <v>19518</v>
      </c>
      <c r="N21" s="2">
        <f t="shared" si="1"/>
        <v>18308</v>
      </c>
      <c r="O21" s="2">
        <f t="shared" si="1"/>
        <v>14399</v>
      </c>
      <c r="P21" s="2">
        <f t="shared" si="1"/>
        <v>5732</v>
      </c>
      <c r="Q21" s="2">
        <f t="shared" si="1"/>
        <v>4589</v>
      </c>
      <c r="R21" s="2">
        <f t="shared" si="1"/>
        <v>4875</v>
      </c>
      <c r="S21" s="2">
        <f t="shared" si="1"/>
        <v>2026</v>
      </c>
      <c r="T21" s="2">
        <f t="shared" si="1"/>
        <v>1854</v>
      </c>
      <c r="U21" s="2">
        <f t="shared" si="0"/>
        <v>147228</v>
      </c>
    </row>
    <row r="22" spans="1:26" x14ac:dyDescent="0.3">
      <c r="A22" s="2" t="s">
        <v>3</v>
      </c>
      <c r="B22" s="2">
        <v>5</v>
      </c>
      <c r="C22" s="2">
        <v>6</v>
      </c>
      <c r="D22" s="2">
        <v>7</v>
      </c>
      <c r="E22" s="2">
        <v>8</v>
      </c>
      <c r="F22" s="2">
        <v>9</v>
      </c>
      <c r="G22" s="2">
        <v>10</v>
      </c>
      <c r="H22" s="2">
        <v>11</v>
      </c>
      <c r="I22" s="2">
        <v>12</v>
      </c>
      <c r="J22" s="2">
        <v>13</v>
      </c>
      <c r="K22" s="2">
        <v>14</v>
      </c>
      <c r="L22" s="2">
        <v>15</v>
      </c>
      <c r="M22" s="2">
        <v>16</v>
      </c>
      <c r="N22" s="2">
        <v>17</v>
      </c>
      <c r="O22" s="2">
        <v>18</v>
      </c>
      <c r="P22" s="2">
        <v>19</v>
      </c>
      <c r="Q22" s="2">
        <v>20</v>
      </c>
      <c r="R22" s="2">
        <v>21</v>
      </c>
      <c r="S22" s="2">
        <v>22</v>
      </c>
      <c r="T22" s="2">
        <v>23</v>
      </c>
    </row>
    <row r="23" spans="1:26" x14ac:dyDescent="0.3">
      <c r="A23" s="2">
        <v>5</v>
      </c>
      <c r="B23">
        <v>11</v>
      </c>
      <c r="C23">
        <v>8</v>
      </c>
      <c r="D23">
        <v>8</v>
      </c>
      <c r="E23">
        <v>23</v>
      </c>
      <c r="F23">
        <v>12</v>
      </c>
      <c r="G23">
        <v>50</v>
      </c>
      <c r="H23">
        <v>43</v>
      </c>
      <c r="I23">
        <v>65</v>
      </c>
      <c r="J23">
        <v>153</v>
      </c>
      <c r="K23">
        <v>69</v>
      </c>
      <c r="L23">
        <v>88</v>
      </c>
      <c r="M23">
        <v>44</v>
      </c>
      <c r="N23">
        <v>16</v>
      </c>
      <c r="O23">
        <v>15</v>
      </c>
      <c r="P23">
        <v>14</v>
      </c>
      <c r="Q23">
        <v>7</v>
      </c>
      <c r="R23">
        <v>12</v>
      </c>
      <c r="S23">
        <v>5</v>
      </c>
      <c r="T23">
        <v>5</v>
      </c>
      <c r="U23" s="2">
        <f t="shared" si="0"/>
        <v>648</v>
      </c>
    </row>
    <row r="24" spans="1:26" x14ac:dyDescent="0.3">
      <c r="A24" s="2">
        <v>6</v>
      </c>
      <c r="B24">
        <v>0</v>
      </c>
      <c r="C24">
        <v>92</v>
      </c>
      <c r="D24">
        <v>70</v>
      </c>
      <c r="E24">
        <v>56</v>
      </c>
      <c r="F24">
        <v>116</v>
      </c>
      <c r="G24">
        <v>424</v>
      </c>
      <c r="H24">
        <v>451</v>
      </c>
      <c r="I24">
        <v>464</v>
      </c>
      <c r="J24">
        <v>1639</v>
      </c>
      <c r="K24">
        <v>1574</v>
      </c>
      <c r="L24">
        <v>1483</v>
      </c>
      <c r="M24">
        <v>715</v>
      </c>
      <c r="N24">
        <v>488</v>
      </c>
      <c r="O24">
        <v>189</v>
      </c>
      <c r="P24">
        <v>111</v>
      </c>
      <c r="Q24">
        <v>117</v>
      </c>
      <c r="R24">
        <v>105</v>
      </c>
      <c r="S24">
        <v>50</v>
      </c>
      <c r="T24">
        <v>53</v>
      </c>
      <c r="U24" s="2">
        <f t="shared" si="0"/>
        <v>8197</v>
      </c>
    </row>
    <row r="25" spans="1:26" x14ac:dyDescent="0.3">
      <c r="A25" s="2">
        <v>7</v>
      </c>
      <c r="B25">
        <v>0</v>
      </c>
      <c r="C25">
        <v>0</v>
      </c>
      <c r="D25">
        <v>515</v>
      </c>
      <c r="E25">
        <v>425</v>
      </c>
      <c r="F25">
        <v>377</v>
      </c>
      <c r="G25">
        <v>2227</v>
      </c>
      <c r="H25">
        <v>2195</v>
      </c>
      <c r="I25">
        <v>2485</v>
      </c>
      <c r="J25">
        <v>4684</v>
      </c>
      <c r="K25">
        <v>8198</v>
      </c>
      <c r="L25">
        <v>14489</v>
      </c>
      <c r="M25">
        <v>5218</v>
      </c>
      <c r="N25">
        <v>4818</v>
      </c>
      <c r="O25">
        <v>2599</v>
      </c>
      <c r="P25">
        <v>590</v>
      </c>
      <c r="Q25">
        <v>623</v>
      </c>
      <c r="R25">
        <v>557</v>
      </c>
      <c r="S25">
        <v>218</v>
      </c>
      <c r="T25">
        <v>195</v>
      </c>
      <c r="U25" s="2">
        <f t="shared" si="0"/>
        <v>50413</v>
      </c>
    </row>
    <row r="26" spans="1:26" x14ac:dyDescent="0.3">
      <c r="A26" s="2">
        <v>8</v>
      </c>
      <c r="B26">
        <v>0</v>
      </c>
      <c r="C26">
        <v>0</v>
      </c>
      <c r="D26">
        <v>0</v>
      </c>
      <c r="E26">
        <v>484</v>
      </c>
      <c r="F26">
        <v>408</v>
      </c>
      <c r="G26">
        <v>1173</v>
      </c>
      <c r="H26">
        <v>2173</v>
      </c>
      <c r="I26">
        <v>2049</v>
      </c>
      <c r="J26">
        <v>4745</v>
      </c>
      <c r="K26">
        <v>4348</v>
      </c>
      <c r="L26">
        <v>13133</v>
      </c>
      <c r="M26">
        <v>9112</v>
      </c>
      <c r="N26">
        <v>5922</v>
      </c>
      <c r="O26">
        <v>4461</v>
      </c>
      <c r="P26">
        <v>1251</v>
      </c>
      <c r="Q26">
        <v>533</v>
      </c>
      <c r="R26">
        <v>508</v>
      </c>
      <c r="S26">
        <v>227</v>
      </c>
      <c r="T26">
        <v>194</v>
      </c>
      <c r="U26" s="2">
        <f t="shared" si="0"/>
        <v>50721</v>
      </c>
    </row>
    <row r="27" spans="1:26" x14ac:dyDescent="0.3">
      <c r="A27" s="2">
        <v>9</v>
      </c>
      <c r="B27">
        <v>0</v>
      </c>
      <c r="C27">
        <v>0</v>
      </c>
      <c r="D27">
        <v>0</v>
      </c>
      <c r="E27">
        <v>0</v>
      </c>
      <c r="F27">
        <v>82</v>
      </c>
      <c r="G27">
        <v>176</v>
      </c>
      <c r="H27">
        <v>195</v>
      </c>
      <c r="I27">
        <v>314</v>
      </c>
      <c r="J27">
        <v>580</v>
      </c>
      <c r="K27">
        <v>629</v>
      </c>
      <c r="L27">
        <v>1035</v>
      </c>
      <c r="M27">
        <v>1193</v>
      </c>
      <c r="N27">
        <v>1584</v>
      </c>
      <c r="O27">
        <v>777</v>
      </c>
      <c r="P27">
        <v>293</v>
      </c>
      <c r="Q27">
        <v>203</v>
      </c>
      <c r="R27">
        <v>61</v>
      </c>
      <c r="S27">
        <v>33</v>
      </c>
      <c r="T27">
        <v>26</v>
      </c>
      <c r="U27" s="2">
        <f t="shared" si="0"/>
        <v>7181</v>
      </c>
    </row>
    <row r="28" spans="1:26" x14ac:dyDescent="0.3">
      <c r="A28" s="2">
        <v>10</v>
      </c>
      <c r="B28">
        <v>0</v>
      </c>
      <c r="C28">
        <v>0</v>
      </c>
      <c r="D28">
        <v>0</v>
      </c>
      <c r="E28">
        <v>0</v>
      </c>
      <c r="F28">
        <v>0</v>
      </c>
      <c r="G28">
        <v>97</v>
      </c>
      <c r="H28">
        <v>100</v>
      </c>
      <c r="I28">
        <v>71</v>
      </c>
      <c r="J28">
        <v>293</v>
      </c>
      <c r="K28">
        <v>231</v>
      </c>
      <c r="L28">
        <v>498</v>
      </c>
      <c r="M28">
        <v>293</v>
      </c>
      <c r="N28">
        <v>601</v>
      </c>
      <c r="O28">
        <v>622</v>
      </c>
      <c r="P28">
        <v>151</v>
      </c>
      <c r="Q28">
        <v>116</v>
      </c>
      <c r="R28">
        <v>69</v>
      </c>
      <c r="S28">
        <v>12</v>
      </c>
      <c r="T28">
        <v>10</v>
      </c>
      <c r="U28" s="2">
        <f t="shared" si="0"/>
        <v>3164</v>
      </c>
      <c r="X28" s="2" t="s">
        <v>7</v>
      </c>
      <c r="Y28" s="2" t="s">
        <v>8</v>
      </c>
      <c r="Z28" s="2" t="s">
        <v>9</v>
      </c>
    </row>
    <row r="29" spans="1:26" x14ac:dyDescent="0.3">
      <c r="A29" s="2">
        <v>11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162</v>
      </c>
      <c r="I29">
        <v>105</v>
      </c>
      <c r="J29">
        <v>191</v>
      </c>
      <c r="K29">
        <v>276</v>
      </c>
      <c r="L29">
        <v>481</v>
      </c>
      <c r="M29">
        <v>342</v>
      </c>
      <c r="N29">
        <v>349</v>
      </c>
      <c r="O29">
        <v>596</v>
      </c>
      <c r="P29">
        <v>291</v>
      </c>
      <c r="Q29">
        <v>185</v>
      </c>
      <c r="R29">
        <v>112</v>
      </c>
      <c r="S29">
        <v>24</v>
      </c>
      <c r="T29">
        <v>14</v>
      </c>
      <c r="U29" s="2">
        <f t="shared" si="0"/>
        <v>3128</v>
      </c>
      <c r="X29" s="2">
        <v>5</v>
      </c>
      <c r="Y29" s="2">
        <v>5</v>
      </c>
      <c r="Z29" s="2">
        <v>6</v>
      </c>
    </row>
    <row r="30" spans="1:26" x14ac:dyDescent="0.3">
      <c r="A30" s="2">
        <v>12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167</v>
      </c>
      <c r="J30">
        <v>298</v>
      </c>
      <c r="K30">
        <v>221</v>
      </c>
      <c r="L30">
        <v>667</v>
      </c>
      <c r="M30">
        <v>379</v>
      </c>
      <c r="N30">
        <v>512</v>
      </c>
      <c r="O30">
        <v>335</v>
      </c>
      <c r="P30">
        <v>349</v>
      </c>
      <c r="Q30">
        <v>323</v>
      </c>
      <c r="R30">
        <v>167</v>
      </c>
      <c r="S30">
        <v>60</v>
      </c>
      <c r="T30">
        <v>21</v>
      </c>
      <c r="U30" s="2">
        <f t="shared" si="0"/>
        <v>3499</v>
      </c>
      <c r="X30" s="2">
        <v>6</v>
      </c>
      <c r="Y30" s="2">
        <v>6</v>
      </c>
      <c r="Z30" s="2">
        <v>7</v>
      </c>
    </row>
    <row r="31" spans="1:26" x14ac:dyDescent="0.3">
      <c r="A31" s="2">
        <v>13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277</v>
      </c>
      <c r="K31">
        <v>172</v>
      </c>
      <c r="L31">
        <v>257</v>
      </c>
      <c r="M31">
        <v>243</v>
      </c>
      <c r="N31">
        <v>301</v>
      </c>
      <c r="O31">
        <v>239</v>
      </c>
      <c r="P31">
        <v>107</v>
      </c>
      <c r="Q31">
        <v>182</v>
      </c>
      <c r="R31">
        <v>175</v>
      </c>
      <c r="S31">
        <v>36</v>
      </c>
      <c r="T31">
        <v>26</v>
      </c>
      <c r="U31" s="2">
        <f t="shared" si="0"/>
        <v>2015</v>
      </c>
      <c r="X31" s="2">
        <v>7</v>
      </c>
      <c r="Y31" s="2">
        <v>7</v>
      </c>
      <c r="Z31" s="2">
        <v>8</v>
      </c>
    </row>
    <row r="32" spans="1:26" x14ac:dyDescent="0.3">
      <c r="A32" s="2">
        <v>14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242</v>
      </c>
      <c r="L32">
        <v>401</v>
      </c>
      <c r="M32">
        <v>185</v>
      </c>
      <c r="N32">
        <v>443</v>
      </c>
      <c r="O32">
        <v>252</v>
      </c>
      <c r="P32">
        <v>189</v>
      </c>
      <c r="Q32">
        <v>127</v>
      </c>
      <c r="R32">
        <v>202</v>
      </c>
      <c r="S32">
        <v>82</v>
      </c>
      <c r="T32">
        <v>35</v>
      </c>
      <c r="U32" s="2">
        <f t="shared" si="0"/>
        <v>2158</v>
      </c>
      <c r="X32" s="2">
        <v>8</v>
      </c>
      <c r="Y32" s="2">
        <v>8</v>
      </c>
      <c r="Z32" s="2">
        <v>9</v>
      </c>
    </row>
    <row r="33" spans="1:26" x14ac:dyDescent="0.3">
      <c r="A33" s="2">
        <v>15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693</v>
      </c>
      <c r="M33">
        <v>279</v>
      </c>
      <c r="N33">
        <v>309</v>
      </c>
      <c r="O33">
        <v>389</v>
      </c>
      <c r="P33">
        <v>213</v>
      </c>
      <c r="Q33">
        <v>158</v>
      </c>
      <c r="R33">
        <v>111</v>
      </c>
      <c r="S33">
        <v>100</v>
      </c>
      <c r="T33">
        <v>84</v>
      </c>
      <c r="U33" s="2">
        <f t="shared" si="0"/>
        <v>2336</v>
      </c>
      <c r="X33" s="2">
        <v>9</v>
      </c>
      <c r="Y33" s="2">
        <v>9</v>
      </c>
      <c r="Z33" s="2">
        <v>10</v>
      </c>
    </row>
    <row r="34" spans="1:26" x14ac:dyDescent="0.3">
      <c r="A34" s="2">
        <v>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922</v>
      </c>
      <c r="N34">
        <v>902</v>
      </c>
      <c r="O34">
        <v>552</v>
      </c>
      <c r="P34">
        <v>539</v>
      </c>
      <c r="Q34">
        <v>383</v>
      </c>
      <c r="R34">
        <v>361</v>
      </c>
      <c r="S34">
        <v>98</v>
      </c>
      <c r="T34">
        <v>151</v>
      </c>
      <c r="U34" s="2">
        <f t="shared" si="0"/>
        <v>3908</v>
      </c>
      <c r="X34" s="2">
        <v>10</v>
      </c>
      <c r="Y34" s="2">
        <v>10</v>
      </c>
      <c r="Z34" s="2">
        <v>11</v>
      </c>
    </row>
    <row r="35" spans="1:26" x14ac:dyDescent="0.3">
      <c r="A35" s="2">
        <v>17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1720</v>
      </c>
      <c r="O35">
        <v>961</v>
      </c>
      <c r="P35">
        <v>399</v>
      </c>
      <c r="Q35">
        <v>585</v>
      </c>
      <c r="R35">
        <v>509</v>
      </c>
      <c r="S35">
        <v>182</v>
      </c>
      <c r="T35">
        <v>110</v>
      </c>
      <c r="U35" s="2">
        <f t="shared" si="0"/>
        <v>4466</v>
      </c>
      <c r="X35" s="2">
        <v>11</v>
      </c>
      <c r="Y35" s="2">
        <v>11</v>
      </c>
      <c r="Z35" s="2">
        <v>12</v>
      </c>
    </row>
    <row r="36" spans="1:26" x14ac:dyDescent="0.3">
      <c r="A36" s="2">
        <v>18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1685</v>
      </c>
      <c r="P36">
        <v>780</v>
      </c>
      <c r="Q36">
        <v>453</v>
      </c>
      <c r="R36">
        <v>757</v>
      </c>
      <c r="S36">
        <v>207</v>
      </c>
      <c r="T36">
        <v>255</v>
      </c>
      <c r="U36" s="2">
        <f t="shared" si="0"/>
        <v>4137</v>
      </c>
      <c r="X36" s="2">
        <v>12</v>
      </c>
      <c r="Y36" s="2">
        <v>12</v>
      </c>
      <c r="Z36" s="2">
        <v>13</v>
      </c>
    </row>
    <row r="37" spans="1:26" x14ac:dyDescent="0.3">
      <c r="A37" s="2">
        <v>19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167</v>
      </c>
      <c r="Q37">
        <v>101</v>
      </c>
      <c r="R37">
        <v>93</v>
      </c>
      <c r="S37">
        <v>46</v>
      </c>
      <c r="T37">
        <v>30</v>
      </c>
      <c r="U37" s="2">
        <f t="shared" si="0"/>
        <v>437</v>
      </c>
      <c r="X37" s="2">
        <v>13</v>
      </c>
      <c r="Y37" s="2">
        <v>13</v>
      </c>
      <c r="Z37" s="2">
        <v>14</v>
      </c>
    </row>
    <row r="38" spans="1:26" x14ac:dyDescent="0.3">
      <c r="A38" s="2">
        <v>20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189</v>
      </c>
      <c r="R38">
        <v>176</v>
      </c>
      <c r="S38">
        <v>39</v>
      </c>
      <c r="T38">
        <v>59</v>
      </c>
      <c r="U38" s="2">
        <f t="shared" si="0"/>
        <v>463</v>
      </c>
      <c r="X38" s="2">
        <v>14</v>
      </c>
      <c r="Y38" s="2">
        <v>14</v>
      </c>
      <c r="Z38" s="2">
        <v>15</v>
      </c>
    </row>
    <row r="39" spans="1:26" x14ac:dyDescent="0.3">
      <c r="A39" s="2">
        <v>21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419</v>
      </c>
      <c r="S39">
        <v>93</v>
      </c>
      <c r="T39">
        <v>80</v>
      </c>
      <c r="U39" s="2">
        <f t="shared" si="0"/>
        <v>592</v>
      </c>
      <c r="X39" s="2">
        <v>15</v>
      </c>
      <c r="Y39" s="2">
        <v>15</v>
      </c>
      <c r="Z39" s="2">
        <v>16</v>
      </c>
    </row>
    <row r="40" spans="1:26" x14ac:dyDescent="0.3">
      <c r="A40" s="2">
        <v>22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2</v>
      </c>
      <c r="T40">
        <v>3</v>
      </c>
      <c r="U40" s="2">
        <f t="shared" si="0"/>
        <v>5</v>
      </c>
      <c r="X40" s="2">
        <v>16</v>
      </c>
      <c r="Y40" s="2">
        <v>16</v>
      </c>
      <c r="Z40" s="2">
        <v>17</v>
      </c>
    </row>
    <row r="41" spans="1:26" x14ac:dyDescent="0.3">
      <c r="A41" s="2">
        <v>23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21</v>
      </c>
      <c r="U41" s="2">
        <f t="shared" si="0"/>
        <v>21</v>
      </c>
      <c r="X41" s="2">
        <v>17</v>
      </c>
      <c r="Y41" s="2">
        <v>17</v>
      </c>
      <c r="Z41" s="2">
        <v>18</v>
      </c>
    </row>
    <row r="42" spans="1:26" x14ac:dyDescent="0.3">
      <c r="A42" s="2" t="s">
        <v>4</v>
      </c>
      <c r="B42" s="2">
        <f>SUM(B23:B41)</f>
        <v>11</v>
      </c>
      <c r="C42" s="2">
        <f t="shared" ref="C42:T42" si="2">SUM(C23:C41)</f>
        <v>100</v>
      </c>
      <c r="D42" s="2">
        <f t="shared" si="2"/>
        <v>593</v>
      </c>
      <c r="E42" s="2">
        <f t="shared" si="2"/>
        <v>988</v>
      </c>
      <c r="F42" s="2">
        <f t="shared" si="2"/>
        <v>995</v>
      </c>
      <c r="G42" s="2">
        <f t="shared" si="2"/>
        <v>4147</v>
      </c>
      <c r="H42" s="2">
        <f t="shared" si="2"/>
        <v>5319</v>
      </c>
      <c r="I42" s="2">
        <f t="shared" si="2"/>
        <v>5720</v>
      </c>
      <c r="J42" s="2">
        <f t="shared" si="2"/>
        <v>12860</v>
      </c>
      <c r="K42" s="2">
        <f t="shared" si="2"/>
        <v>15960</v>
      </c>
      <c r="L42" s="2">
        <f t="shared" si="2"/>
        <v>33225</v>
      </c>
      <c r="M42" s="2">
        <f t="shared" si="2"/>
        <v>18925</v>
      </c>
      <c r="N42" s="2">
        <f t="shared" si="2"/>
        <v>17965</v>
      </c>
      <c r="O42" s="2">
        <f t="shared" si="2"/>
        <v>13672</v>
      </c>
      <c r="P42" s="2">
        <f t="shared" si="2"/>
        <v>5444</v>
      </c>
      <c r="Q42" s="2">
        <f t="shared" si="2"/>
        <v>4285</v>
      </c>
      <c r="R42" s="2">
        <f t="shared" si="2"/>
        <v>4394</v>
      </c>
      <c r="S42" s="2">
        <f t="shared" si="2"/>
        <v>1514</v>
      </c>
      <c r="T42" s="2">
        <f t="shared" si="2"/>
        <v>1372</v>
      </c>
      <c r="U42" s="2">
        <f t="shared" si="0"/>
        <v>147489</v>
      </c>
      <c r="X42" s="2">
        <v>18</v>
      </c>
      <c r="Y42" s="2">
        <v>18</v>
      </c>
      <c r="Z42" s="2">
        <v>19</v>
      </c>
    </row>
    <row r="43" spans="1:26" x14ac:dyDescent="0.3">
      <c r="A43" s="2" t="s">
        <v>5</v>
      </c>
      <c r="B43" s="2">
        <f>B22</f>
        <v>5</v>
      </c>
      <c r="C43" s="2">
        <f t="shared" ref="C43:T43" si="3">C22</f>
        <v>6</v>
      </c>
      <c r="D43" s="2">
        <f t="shared" si="3"/>
        <v>7</v>
      </c>
      <c r="E43" s="2">
        <f t="shared" si="3"/>
        <v>8</v>
      </c>
      <c r="F43" s="2">
        <f t="shared" si="3"/>
        <v>9</v>
      </c>
      <c r="G43" s="2">
        <f t="shared" si="3"/>
        <v>10</v>
      </c>
      <c r="H43" s="2">
        <f t="shared" si="3"/>
        <v>11</v>
      </c>
      <c r="I43" s="2">
        <f t="shared" si="3"/>
        <v>12</v>
      </c>
      <c r="J43" s="2">
        <f t="shared" si="3"/>
        <v>13</v>
      </c>
      <c r="K43" s="2">
        <f t="shared" si="3"/>
        <v>14</v>
      </c>
      <c r="L43" s="2">
        <f t="shared" si="3"/>
        <v>15</v>
      </c>
      <c r="M43" s="2">
        <f t="shared" si="3"/>
        <v>16</v>
      </c>
      <c r="N43" s="2">
        <f t="shared" si="3"/>
        <v>17</v>
      </c>
      <c r="O43" s="2">
        <f t="shared" si="3"/>
        <v>18</v>
      </c>
      <c r="P43" s="2">
        <f t="shared" si="3"/>
        <v>19</v>
      </c>
      <c r="Q43" s="2">
        <f t="shared" si="3"/>
        <v>20</v>
      </c>
      <c r="R43" s="2">
        <f t="shared" si="3"/>
        <v>21</v>
      </c>
      <c r="S43" s="2">
        <f t="shared" si="3"/>
        <v>22</v>
      </c>
      <c r="T43" s="2">
        <f t="shared" si="3"/>
        <v>23</v>
      </c>
      <c r="X43" s="2">
        <v>19</v>
      </c>
      <c r="Y43" s="2">
        <v>19</v>
      </c>
      <c r="Z43" s="2">
        <v>20</v>
      </c>
    </row>
    <row r="44" spans="1:26" x14ac:dyDescent="0.3">
      <c r="A44" s="2">
        <f>A23</f>
        <v>5</v>
      </c>
      <c r="B44" s="2">
        <f>B2-B23</f>
        <v>6</v>
      </c>
      <c r="C44" s="2">
        <f t="shared" ref="C44:U44" si="4">C2-C23</f>
        <v>2</v>
      </c>
      <c r="D44" s="2">
        <f t="shared" si="4"/>
        <v>0</v>
      </c>
      <c r="E44" s="2">
        <f t="shared" si="4"/>
        <v>-6</v>
      </c>
      <c r="F44" s="2">
        <f t="shared" si="4"/>
        <v>-6</v>
      </c>
      <c r="G44" s="2">
        <f t="shared" si="4"/>
        <v>-10</v>
      </c>
      <c r="H44" s="2">
        <f t="shared" si="4"/>
        <v>-12</v>
      </c>
      <c r="I44" s="2">
        <f t="shared" si="4"/>
        <v>-7</v>
      </c>
      <c r="J44" s="2">
        <f t="shared" si="4"/>
        <v>-21</v>
      </c>
      <c r="K44" s="2">
        <f t="shared" si="4"/>
        <v>17</v>
      </c>
      <c r="L44" s="2">
        <f t="shared" si="4"/>
        <v>19</v>
      </c>
      <c r="M44" s="2">
        <f t="shared" si="4"/>
        <v>6</v>
      </c>
      <c r="N44" s="2">
        <f t="shared" si="4"/>
        <v>2</v>
      </c>
      <c r="O44" s="2">
        <f t="shared" si="4"/>
        <v>8</v>
      </c>
      <c r="P44" s="2">
        <f t="shared" si="4"/>
        <v>-1</v>
      </c>
      <c r="Q44" s="2">
        <f t="shared" si="4"/>
        <v>16</v>
      </c>
      <c r="R44" s="2">
        <f t="shared" si="4"/>
        <v>7</v>
      </c>
      <c r="S44" s="2">
        <f t="shared" si="4"/>
        <v>6</v>
      </c>
      <c r="T44" s="2">
        <f t="shared" si="4"/>
        <v>8</v>
      </c>
      <c r="U44" s="2">
        <f t="shared" si="4"/>
        <v>-648</v>
      </c>
      <c r="X44" s="2">
        <v>20</v>
      </c>
      <c r="Y44" s="2">
        <v>20</v>
      </c>
      <c r="Z44" s="2">
        <v>21</v>
      </c>
    </row>
    <row r="45" spans="1:26" x14ac:dyDescent="0.3">
      <c r="A45" s="2">
        <f t="shared" ref="A45:A63" si="5">A24</f>
        <v>6</v>
      </c>
      <c r="B45" s="2">
        <f t="shared" ref="B45:U57" si="6">B3-B24</f>
        <v>0</v>
      </c>
      <c r="C45" s="2">
        <f t="shared" si="6"/>
        <v>59</v>
      </c>
      <c r="D45" s="2">
        <f t="shared" si="6"/>
        <v>52</v>
      </c>
      <c r="E45" s="2">
        <f t="shared" si="6"/>
        <v>24</v>
      </c>
      <c r="F45" s="2">
        <f t="shared" si="6"/>
        <v>-7</v>
      </c>
      <c r="G45" s="2">
        <f t="shared" si="6"/>
        <v>-90</v>
      </c>
      <c r="H45" s="2">
        <f t="shared" si="6"/>
        <v>-9</v>
      </c>
      <c r="I45" s="2">
        <f t="shared" si="6"/>
        <v>-18</v>
      </c>
      <c r="J45" s="2">
        <f t="shared" si="6"/>
        <v>-49</v>
      </c>
      <c r="K45" s="2">
        <f t="shared" si="6"/>
        <v>151</v>
      </c>
      <c r="L45" s="2">
        <f t="shared" si="6"/>
        <v>125</v>
      </c>
      <c r="M45" s="2">
        <f t="shared" si="6"/>
        <v>224</v>
      </c>
      <c r="N45" s="2">
        <f t="shared" si="6"/>
        <v>172</v>
      </c>
      <c r="O45" s="2">
        <f t="shared" si="6"/>
        <v>86</v>
      </c>
      <c r="P45" s="2">
        <f t="shared" si="6"/>
        <v>64</v>
      </c>
      <c r="Q45" s="2">
        <f t="shared" si="6"/>
        <v>55</v>
      </c>
      <c r="R45" s="2">
        <f t="shared" si="6"/>
        <v>94</v>
      </c>
      <c r="S45" s="2">
        <f t="shared" si="6"/>
        <v>32</v>
      </c>
      <c r="T45" s="2">
        <f t="shared" si="6"/>
        <v>43</v>
      </c>
      <c r="U45" s="2">
        <f t="shared" si="6"/>
        <v>1008</v>
      </c>
      <c r="X45" s="2">
        <v>21</v>
      </c>
      <c r="Y45" s="2">
        <v>21</v>
      </c>
      <c r="Z45" s="2">
        <v>22</v>
      </c>
    </row>
    <row r="46" spans="1:26" x14ac:dyDescent="0.3">
      <c r="A46" s="2">
        <f t="shared" si="5"/>
        <v>7</v>
      </c>
      <c r="B46" s="2">
        <f t="shared" si="6"/>
        <v>0</v>
      </c>
      <c r="C46" s="2">
        <f t="shared" si="6"/>
        <v>0</v>
      </c>
      <c r="D46" s="2">
        <f t="shared" si="6"/>
        <v>43</v>
      </c>
      <c r="E46" s="2">
        <f t="shared" si="6"/>
        <v>-18</v>
      </c>
      <c r="F46" s="2">
        <f t="shared" si="6"/>
        <v>-98</v>
      </c>
      <c r="G46" s="2">
        <f t="shared" si="6"/>
        <v>-273</v>
      </c>
      <c r="H46" s="2">
        <f t="shared" si="6"/>
        <v>-345</v>
      </c>
      <c r="I46" s="2">
        <f t="shared" si="6"/>
        <v>-266</v>
      </c>
      <c r="J46" s="2">
        <f t="shared" si="6"/>
        <v>-226</v>
      </c>
      <c r="K46" s="2">
        <f t="shared" si="6"/>
        <v>-155</v>
      </c>
      <c r="L46" s="3">
        <f>L4-L25</f>
        <v>273</v>
      </c>
      <c r="M46" s="2">
        <f t="shared" si="6"/>
        <v>441</v>
      </c>
      <c r="N46" s="2">
        <f t="shared" si="6"/>
        <v>867</v>
      </c>
      <c r="O46" s="2">
        <f t="shared" si="6"/>
        <v>771</v>
      </c>
      <c r="P46" s="2">
        <f t="shared" si="6"/>
        <v>248</v>
      </c>
      <c r="Q46" s="2">
        <f t="shared" si="6"/>
        <v>204</v>
      </c>
      <c r="R46" s="2">
        <f t="shared" si="6"/>
        <v>324</v>
      </c>
      <c r="S46" s="2">
        <f t="shared" si="6"/>
        <v>179</v>
      </c>
      <c r="T46" s="2">
        <f t="shared" si="6"/>
        <v>232</v>
      </c>
      <c r="U46" s="2">
        <f t="shared" si="6"/>
        <v>2201</v>
      </c>
      <c r="X46" s="2">
        <v>22</v>
      </c>
      <c r="Y46" s="2">
        <v>22</v>
      </c>
      <c r="Z46" s="2">
        <v>23</v>
      </c>
    </row>
    <row r="47" spans="1:26" x14ac:dyDescent="0.3">
      <c r="A47" s="2">
        <f t="shared" si="5"/>
        <v>8</v>
      </c>
      <c r="B47" s="2">
        <f t="shared" si="6"/>
        <v>0</v>
      </c>
      <c r="C47" s="2">
        <f t="shared" si="6"/>
        <v>0</v>
      </c>
      <c r="D47" s="2">
        <f t="shared" si="6"/>
        <v>0</v>
      </c>
      <c r="E47" s="2">
        <f t="shared" si="6"/>
        <v>-31</v>
      </c>
      <c r="F47" s="2">
        <f t="shared" si="6"/>
        <v>-64</v>
      </c>
      <c r="G47" s="2">
        <f t="shared" si="6"/>
        <v>-189</v>
      </c>
      <c r="H47" s="2">
        <f t="shared" si="6"/>
        <v>-366</v>
      </c>
      <c r="I47" s="2">
        <f t="shared" si="6"/>
        <v>-278</v>
      </c>
      <c r="J47" s="2">
        <f t="shared" si="6"/>
        <v>-554</v>
      </c>
      <c r="K47" s="2">
        <f t="shared" si="6"/>
        <v>-118</v>
      </c>
      <c r="L47" s="2">
        <f t="shared" si="6"/>
        <v>-114</v>
      </c>
      <c r="M47" s="2">
        <f t="shared" si="6"/>
        <v>326</v>
      </c>
      <c r="N47" s="2">
        <f t="shared" si="6"/>
        <v>518</v>
      </c>
      <c r="O47" s="2">
        <f t="shared" si="6"/>
        <v>586</v>
      </c>
      <c r="P47" s="2">
        <f t="shared" si="6"/>
        <v>434</v>
      </c>
      <c r="Q47" s="2">
        <f t="shared" si="6"/>
        <v>176</v>
      </c>
      <c r="R47" s="2">
        <f t="shared" si="6"/>
        <v>270</v>
      </c>
      <c r="S47" s="2">
        <f t="shared" si="6"/>
        <v>104</v>
      </c>
      <c r="T47" s="2">
        <f t="shared" si="6"/>
        <v>129</v>
      </c>
      <c r="U47" s="2">
        <f t="shared" si="6"/>
        <v>829</v>
      </c>
      <c r="X47" s="2">
        <v>23</v>
      </c>
      <c r="Y47" s="2">
        <v>23</v>
      </c>
      <c r="Z47" s="2">
        <v>24</v>
      </c>
    </row>
    <row r="48" spans="1:26" x14ac:dyDescent="0.3">
      <c r="A48" s="2">
        <f t="shared" si="5"/>
        <v>9</v>
      </c>
      <c r="B48" s="2">
        <f t="shared" si="6"/>
        <v>0</v>
      </c>
      <c r="C48" s="2">
        <f t="shared" si="6"/>
        <v>0</v>
      </c>
      <c r="D48" s="2">
        <f t="shared" si="6"/>
        <v>0</v>
      </c>
      <c r="E48" s="2">
        <f t="shared" si="6"/>
        <v>0</v>
      </c>
      <c r="F48" s="2">
        <f t="shared" si="6"/>
        <v>-34</v>
      </c>
      <c r="G48" s="2">
        <f t="shared" si="6"/>
        <v>-14</v>
      </c>
      <c r="H48" s="2">
        <f t="shared" si="6"/>
        <v>-57</v>
      </c>
      <c r="I48" s="2">
        <f t="shared" si="6"/>
        <v>-41</v>
      </c>
      <c r="J48" s="2">
        <f t="shared" si="6"/>
        <v>-85</v>
      </c>
      <c r="K48" s="2">
        <f t="shared" si="6"/>
        <v>-11</v>
      </c>
      <c r="L48" s="2">
        <f t="shared" si="6"/>
        <v>-96</v>
      </c>
      <c r="M48" s="2">
        <f t="shared" si="6"/>
        <v>0</v>
      </c>
      <c r="N48" s="2">
        <f t="shared" si="6"/>
        <v>8</v>
      </c>
      <c r="O48" s="2">
        <f t="shared" si="6"/>
        <v>94</v>
      </c>
      <c r="P48" s="2">
        <f t="shared" si="6"/>
        <v>65</v>
      </c>
      <c r="Q48" s="2">
        <f t="shared" si="6"/>
        <v>-14</v>
      </c>
      <c r="R48" s="2">
        <f t="shared" si="6"/>
        <v>38</v>
      </c>
      <c r="S48" s="2">
        <f t="shared" si="6"/>
        <v>13</v>
      </c>
      <c r="T48" s="2">
        <f t="shared" si="6"/>
        <v>11</v>
      </c>
      <c r="U48" s="2">
        <f t="shared" si="6"/>
        <v>-123</v>
      </c>
    </row>
    <row r="49" spans="1:21" x14ac:dyDescent="0.3">
      <c r="A49" s="2">
        <f t="shared" si="5"/>
        <v>10</v>
      </c>
      <c r="B49" s="2">
        <f t="shared" si="6"/>
        <v>0</v>
      </c>
      <c r="C49" s="2">
        <f t="shared" si="6"/>
        <v>0</v>
      </c>
      <c r="D49" s="2">
        <f t="shared" si="6"/>
        <v>0</v>
      </c>
      <c r="E49" s="2">
        <f t="shared" si="6"/>
        <v>0</v>
      </c>
      <c r="F49" s="2">
        <f t="shared" si="6"/>
        <v>0</v>
      </c>
      <c r="G49" s="2">
        <f t="shared" si="6"/>
        <v>-6</v>
      </c>
      <c r="H49" s="2">
        <f t="shared" si="6"/>
        <v>-24</v>
      </c>
      <c r="I49" s="2">
        <f t="shared" si="6"/>
        <v>-4</v>
      </c>
      <c r="J49" s="2">
        <f t="shared" si="6"/>
        <v>-40</v>
      </c>
      <c r="K49" s="2">
        <f t="shared" si="6"/>
        <v>-18</v>
      </c>
      <c r="L49" s="2">
        <f t="shared" si="6"/>
        <v>-30</v>
      </c>
      <c r="M49" s="2">
        <f t="shared" si="6"/>
        <v>-58</v>
      </c>
      <c r="N49" s="2">
        <f t="shared" si="6"/>
        <v>37</v>
      </c>
      <c r="O49" s="2">
        <f t="shared" si="6"/>
        <v>-17</v>
      </c>
      <c r="P49" s="2">
        <f t="shared" si="6"/>
        <v>13</v>
      </c>
      <c r="Q49" s="2">
        <f t="shared" si="6"/>
        <v>40</v>
      </c>
      <c r="R49" s="2">
        <f t="shared" si="6"/>
        <v>15</v>
      </c>
      <c r="S49" s="2">
        <f t="shared" si="6"/>
        <v>15</v>
      </c>
      <c r="T49" s="2">
        <f t="shared" si="6"/>
        <v>10</v>
      </c>
      <c r="U49" s="2">
        <f t="shared" si="6"/>
        <v>-67</v>
      </c>
    </row>
    <row r="50" spans="1:21" x14ac:dyDescent="0.3">
      <c r="A50" s="2">
        <f t="shared" si="5"/>
        <v>11</v>
      </c>
      <c r="B50" s="2">
        <f t="shared" si="6"/>
        <v>0</v>
      </c>
      <c r="C50" s="2">
        <f t="shared" si="6"/>
        <v>0</v>
      </c>
      <c r="D50" s="2">
        <f t="shared" si="6"/>
        <v>0</v>
      </c>
      <c r="E50" s="2">
        <f t="shared" si="6"/>
        <v>0</v>
      </c>
      <c r="F50" s="2">
        <f t="shared" si="6"/>
        <v>0</v>
      </c>
      <c r="G50" s="2">
        <f t="shared" si="6"/>
        <v>0</v>
      </c>
      <c r="H50" s="2">
        <f t="shared" si="6"/>
        <v>-60</v>
      </c>
      <c r="I50" s="2">
        <f t="shared" si="6"/>
        <v>-19</v>
      </c>
      <c r="J50" s="2">
        <f t="shared" si="6"/>
        <v>-28</v>
      </c>
      <c r="K50" s="2">
        <f t="shared" si="6"/>
        <v>13</v>
      </c>
      <c r="L50" s="2">
        <f t="shared" si="6"/>
        <v>5</v>
      </c>
      <c r="M50" s="2">
        <f t="shared" si="6"/>
        <v>50</v>
      </c>
      <c r="N50" s="2">
        <f t="shared" si="6"/>
        <v>58</v>
      </c>
      <c r="O50" s="2">
        <f t="shared" si="6"/>
        <v>-24</v>
      </c>
      <c r="P50" s="2">
        <f t="shared" si="6"/>
        <v>54</v>
      </c>
      <c r="Q50" s="2">
        <f t="shared" si="6"/>
        <v>4</v>
      </c>
      <c r="R50" s="2">
        <f t="shared" si="6"/>
        <v>60</v>
      </c>
      <c r="S50" s="2">
        <f t="shared" si="6"/>
        <v>22</v>
      </c>
      <c r="T50" s="2">
        <f t="shared" si="6"/>
        <v>4</v>
      </c>
      <c r="U50" s="2">
        <f t="shared" si="6"/>
        <v>139</v>
      </c>
    </row>
    <row r="51" spans="1:21" x14ac:dyDescent="0.3">
      <c r="A51" s="2">
        <f t="shared" si="5"/>
        <v>12</v>
      </c>
      <c r="B51" s="2">
        <f t="shared" si="6"/>
        <v>0</v>
      </c>
      <c r="C51" s="2">
        <f t="shared" si="6"/>
        <v>0</v>
      </c>
      <c r="D51" s="2">
        <f t="shared" si="6"/>
        <v>0</v>
      </c>
      <c r="E51" s="2">
        <f t="shared" si="6"/>
        <v>0</v>
      </c>
      <c r="F51" s="2">
        <f t="shared" si="6"/>
        <v>0</v>
      </c>
      <c r="G51" s="2">
        <f t="shared" si="6"/>
        <v>0</v>
      </c>
      <c r="H51" s="2">
        <f t="shared" si="6"/>
        <v>0</v>
      </c>
      <c r="I51" s="2">
        <f t="shared" si="6"/>
        <v>-40</v>
      </c>
      <c r="J51" s="2">
        <f t="shared" si="6"/>
        <v>-88</v>
      </c>
      <c r="K51" s="2">
        <f t="shared" si="6"/>
        <v>-14</v>
      </c>
      <c r="L51" s="2">
        <f t="shared" si="6"/>
        <v>-122</v>
      </c>
      <c r="M51" s="2">
        <f t="shared" si="6"/>
        <v>18</v>
      </c>
      <c r="N51" s="2">
        <f t="shared" si="6"/>
        <v>7</v>
      </c>
      <c r="O51" s="2">
        <f t="shared" si="6"/>
        <v>15</v>
      </c>
      <c r="P51" s="2">
        <f t="shared" si="6"/>
        <v>-5</v>
      </c>
      <c r="Q51" s="2">
        <f t="shared" si="6"/>
        <v>45</v>
      </c>
      <c r="R51" s="2">
        <f t="shared" si="6"/>
        <v>10</v>
      </c>
      <c r="S51" s="2">
        <f t="shared" si="6"/>
        <v>10</v>
      </c>
      <c r="T51" s="2">
        <f t="shared" si="6"/>
        <v>11</v>
      </c>
      <c r="U51" s="2">
        <f t="shared" si="6"/>
        <v>-153</v>
      </c>
    </row>
    <row r="52" spans="1:21" x14ac:dyDescent="0.3">
      <c r="A52" s="2">
        <f t="shared" si="5"/>
        <v>13</v>
      </c>
      <c r="B52" s="2">
        <f t="shared" si="6"/>
        <v>0</v>
      </c>
      <c r="C52" s="2">
        <f t="shared" si="6"/>
        <v>0</v>
      </c>
      <c r="D52" s="2">
        <f t="shared" si="6"/>
        <v>0</v>
      </c>
      <c r="E52" s="2">
        <f t="shared" si="6"/>
        <v>0</v>
      </c>
      <c r="F52" s="2">
        <f t="shared" si="6"/>
        <v>0</v>
      </c>
      <c r="G52" s="2">
        <f t="shared" si="6"/>
        <v>0</v>
      </c>
      <c r="H52" s="2">
        <f t="shared" si="6"/>
        <v>0</v>
      </c>
      <c r="I52" s="2">
        <f t="shared" si="6"/>
        <v>0</v>
      </c>
      <c r="J52" s="2">
        <f t="shared" si="6"/>
        <v>-91</v>
      </c>
      <c r="K52" s="2">
        <f t="shared" si="6"/>
        <v>-21</v>
      </c>
      <c r="L52" s="2">
        <f t="shared" si="6"/>
        <v>-80</v>
      </c>
      <c r="M52" s="2">
        <f t="shared" si="6"/>
        <v>-3</v>
      </c>
      <c r="N52" s="2">
        <f t="shared" si="6"/>
        <v>-62</v>
      </c>
      <c r="O52" s="2">
        <f t="shared" si="6"/>
        <v>85</v>
      </c>
      <c r="P52" s="2">
        <f t="shared" si="6"/>
        <v>-6</v>
      </c>
      <c r="Q52" s="2">
        <f t="shared" si="6"/>
        <v>20</v>
      </c>
      <c r="R52" s="2">
        <f t="shared" si="6"/>
        <v>27</v>
      </c>
      <c r="S52" s="2">
        <f t="shared" si="6"/>
        <v>15</v>
      </c>
      <c r="T52" s="2">
        <f t="shared" si="6"/>
        <v>9</v>
      </c>
      <c r="U52" s="2">
        <f t="shared" si="6"/>
        <v>-107</v>
      </c>
    </row>
    <row r="53" spans="1:21" x14ac:dyDescent="0.3">
      <c r="A53" s="2">
        <f t="shared" si="5"/>
        <v>14</v>
      </c>
      <c r="B53" s="2">
        <f t="shared" si="6"/>
        <v>0</v>
      </c>
      <c r="C53" s="2">
        <f t="shared" si="6"/>
        <v>0</v>
      </c>
      <c r="D53" s="2">
        <f t="shared" si="6"/>
        <v>0</v>
      </c>
      <c r="E53" s="2">
        <f t="shared" si="6"/>
        <v>0</v>
      </c>
      <c r="F53" s="2">
        <f t="shared" si="6"/>
        <v>0</v>
      </c>
      <c r="G53" s="2">
        <f t="shared" si="6"/>
        <v>0</v>
      </c>
      <c r="H53" s="2">
        <f t="shared" si="6"/>
        <v>0</v>
      </c>
      <c r="I53" s="2">
        <f t="shared" si="6"/>
        <v>0</v>
      </c>
      <c r="J53" s="2">
        <f t="shared" si="6"/>
        <v>0</v>
      </c>
      <c r="K53" s="2">
        <f t="shared" si="6"/>
        <v>-48</v>
      </c>
      <c r="L53" s="2">
        <f t="shared" si="6"/>
        <v>-120</v>
      </c>
      <c r="M53" s="2">
        <f t="shared" si="6"/>
        <v>-54</v>
      </c>
      <c r="N53" s="2">
        <f t="shared" si="6"/>
        <v>-117</v>
      </c>
      <c r="O53" s="2">
        <f t="shared" si="6"/>
        <v>66</v>
      </c>
      <c r="P53" s="2">
        <f t="shared" si="6"/>
        <v>2</v>
      </c>
      <c r="Q53" s="2">
        <f t="shared" si="6"/>
        <v>-13</v>
      </c>
      <c r="R53" s="2">
        <f t="shared" si="6"/>
        <v>-25</v>
      </c>
      <c r="S53" s="2">
        <f t="shared" si="6"/>
        <v>21</v>
      </c>
      <c r="T53" s="2">
        <f t="shared" si="6"/>
        <v>7</v>
      </c>
      <c r="U53" s="2">
        <f t="shared" si="6"/>
        <v>-281</v>
      </c>
    </row>
    <row r="54" spans="1:21" x14ac:dyDescent="0.3">
      <c r="A54" s="2">
        <f t="shared" si="5"/>
        <v>15</v>
      </c>
      <c r="B54" s="2">
        <f t="shared" si="6"/>
        <v>0</v>
      </c>
      <c r="C54" s="2">
        <f t="shared" si="6"/>
        <v>0</v>
      </c>
      <c r="D54" s="2">
        <f t="shared" si="6"/>
        <v>0</v>
      </c>
      <c r="E54" s="2">
        <f t="shared" si="6"/>
        <v>0</v>
      </c>
      <c r="F54" s="2">
        <f t="shared" si="6"/>
        <v>0</v>
      </c>
      <c r="G54" s="2">
        <f t="shared" si="6"/>
        <v>0</v>
      </c>
      <c r="H54" s="2">
        <f t="shared" si="6"/>
        <v>0</v>
      </c>
      <c r="I54" s="2">
        <f t="shared" si="6"/>
        <v>0</v>
      </c>
      <c r="J54" s="2">
        <f t="shared" si="6"/>
        <v>0</v>
      </c>
      <c r="K54" s="2">
        <f t="shared" si="6"/>
        <v>0</v>
      </c>
      <c r="L54" s="2">
        <f t="shared" si="6"/>
        <v>-259</v>
      </c>
      <c r="M54" s="2">
        <f t="shared" si="6"/>
        <v>-44</v>
      </c>
      <c r="N54" s="2">
        <f t="shared" si="6"/>
        <v>-37</v>
      </c>
      <c r="O54" s="2">
        <f t="shared" si="6"/>
        <v>4</v>
      </c>
      <c r="P54" s="2">
        <f t="shared" si="6"/>
        <v>-44</v>
      </c>
      <c r="Q54" s="2">
        <f t="shared" si="6"/>
        <v>79</v>
      </c>
      <c r="R54" s="2">
        <f t="shared" si="6"/>
        <v>1</v>
      </c>
      <c r="S54" s="2">
        <f t="shared" si="6"/>
        <v>9</v>
      </c>
      <c r="T54" s="2">
        <f t="shared" si="6"/>
        <v>2</v>
      </c>
      <c r="U54" s="2">
        <f t="shared" si="6"/>
        <v>-289</v>
      </c>
    </row>
    <row r="55" spans="1:21" x14ac:dyDescent="0.3">
      <c r="A55" s="2">
        <f t="shared" si="5"/>
        <v>16</v>
      </c>
      <c r="B55" s="2">
        <f t="shared" si="6"/>
        <v>0</v>
      </c>
      <c r="C55" s="2">
        <f t="shared" si="6"/>
        <v>0</v>
      </c>
      <c r="D55" s="2">
        <f t="shared" si="6"/>
        <v>0</v>
      </c>
      <c r="E55" s="2">
        <f t="shared" si="6"/>
        <v>0</v>
      </c>
      <c r="F55" s="2">
        <f t="shared" si="6"/>
        <v>0</v>
      </c>
      <c r="G55" s="2">
        <f t="shared" si="6"/>
        <v>0</v>
      </c>
      <c r="H55" s="2">
        <f t="shared" si="6"/>
        <v>0</v>
      </c>
      <c r="I55" s="2">
        <f t="shared" si="6"/>
        <v>0</v>
      </c>
      <c r="J55" s="2">
        <f t="shared" si="6"/>
        <v>0</v>
      </c>
      <c r="K55" s="2">
        <f t="shared" si="6"/>
        <v>0</v>
      </c>
      <c r="L55" s="2">
        <f t="shared" si="6"/>
        <v>0</v>
      </c>
      <c r="M55" s="2">
        <f t="shared" si="6"/>
        <v>-313</v>
      </c>
      <c r="N55" s="2">
        <f t="shared" si="6"/>
        <v>-278</v>
      </c>
      <c r="O55" s="2">
        <f t="shared" si="6"/>
        <v>-83</v>
      </c>
      <c r="P55" s="2">
        <f t="shared" si="6"/>
        <v>-110</v>
      </c>
      <c r="Q55" s="2">
        <f t="shared" si="6"/>
        <v>-18</v>
      </c>
      <c r="R55" s="2">
        <f t="shared" si="6"/>
        <v>114</v>
      </c>
      <c r="S55" s="2">
        <f t="shared" si="6"/>
        <v>10</v>
      </c>
      <c r="T55" s="2">
        <f t="shared" si="6"/>
        <v>18</v>
      </c>
      <c r="U55" s="2">
        <f t="shared" si="6"/>
        <v>-660</v>
      </c>
    </row>
    <row r="56" spans="1:21" x14ac:dyDescent="0.3">
      <c r="A56" s="2">
        <f t="shared" si="5"/>
        <v>17</v>
      </c>
      <c r="B56" s="2">
        <f t="shared" si="6"/>
        <v>0</v>
      </c>
      <c r="C56" s="2">
        <f t="shared" si="6"/>
        <v>0</v>
      </c>
      <c r="D56" s="2">
        <f t="shared" si="6"/>
        <v>0</v>
      </c>
      <c r="E56" s="2">
        <f t="shared" si="6"/>
        <v>0</v>
      </c>
      <c r="F56" s="2">
        <f t="shared" si="6"/>
        <v>0</v>
      </c>
      <c r="G56" s="2">
        <f t="shared" si="6"/>
        <v>0</v>
      </c>
      <c r="H56" s="2">
        <f t="shared" si="6"/>
        <v>0</v>
      </c>
      <c r="I56" s="2">
        <f t="shared" si="6"/>
        <v>0</v>
      </c>
      <c r="J56" s="2">
        <f t="shared" si="6"/>
        <v>0</v>
      </c>
      <c r="K56" s="2">
        <f t="shared" si="6"/>
        <v>0</v>
      </c>
      <c r="L56" s="2">
        <f t="shared" si="6"/>
        <v>0</v>
      </c>
      <c r="M56" s="2">
        <f t="shared" si="6"/>
        <v>0</v>
      </c>
      <c r="N56" s="2">
        <f t="shared" si="6"/>
        <v>-832</v>
      </c>
      <c r="O56" s="2">
        <f t="shared" si="6"/>
        <v>-236</v>
      </c>
      <c r="P56" s="2">
        <f t="shared" si="6"/>
        <v>-79</v>
      </c>
      <c r="Q56" s="2">
        <f t="shared" si="6"/>
        <v>-113</v>
      </c>
      <c r="R56" s="2">
        <f t="shared" si="6"/>
        <v>-3</v>
      </c>
      <c r="S56" s="2">
        <f t="shared" si="6"/>
        <v>45</v>
      </c>
      <c r="T56" s="2">
        <f t="shared" si="6"/>
        <v>-4</v>
      </c>
      <c r="U56" s="2">
        <f t="shared" si="6"/>
        <v>-1222</v>
      </c>
    </row>
    <row r="57" spans="1:21" x14ac:dyDescent="0.3">
      <c r="A57" s="2">
        <f t="shared" si="5"/>
        <v>18</v>
      </c>
      <c r="B57" s="2">
        <f t="shared" si="6"/>
        <v>0</v>
      </c>
      <c r="C57" s="2">
        <f t="shared" si="6"/>
        <v>0</v>
      </c>
      <c r="D57" s="2">
        <f t="shared" si="6"/>
        <v>0</v>
      </c>
      <c r="E57" s="2">
        <f t="shared" si="6"/>
        <v>0</v>
      </c>
      <c r="F57" s="2">
        <f t="shared" si="6"/>
        <v>0</v>
      </c>
      <c r="G57" s="2">
        <f t="shared" si="6"/>
        <v>0</v>
      </c>
      <c r="H57" s="2">
        <f t="shared" si="6"/>
        <v>0</v>
      </c>
      <c r="I57" s="2">
        <f t="shared" si="6"/>
        <v>0</v>
      </c>
      <c r="J57" s="2">
        <f t="shared" si="6"/>
        <v>0</v>
      </c>
      <c r="K57" s="2">
        <f t="shared" si="6"/>
        <v>0</v>
      </c>
      <c r="L57" s="2">
        <f t="shared" si="6"/>
        <v>0</v>
      </c>
      <c r="M57" s="2">
        <f t="shared" si="6"/>
        <v>0</v>
      </c>
      <c r="N57" s="2">
        <f t="shared" si="6"/>
        <v>0</v>
      </c>
      <c r="O57" s="3">
        <f>O15-O36</f>
        <v>-628</v>
      </c>
      <c r="P57" s="2">
        <f t="shared" si="6"/>
        <v>-279</v>
      </c>
      <c r="Q57" s="2">
        <f t="shared" ref="Q57:U57" si="7">Q15-Q36</f>
        <v>-107</v>
      </c>
      <c r="R57" s="2">
        <f t="shared" si="7"/>
        <v>-147</v>
      </c>
      <c r="S57" s="2">
        <f t="shared" si="7"/>
        <v>52</v>
      </c>
      <c r="T57" s="2">
        <f t="shared" si="7"/>
        <v>24</v>
      </c>
      <c r="U57" s="2">
        <f t="shared" si="7"/>
        <v>-1085</v>
      </c>
    </row>
    <row r="58" spans="1:21" x14ac:dyDescent="0.3">
      <c r="A58" s="2">
        <f t="shared" si="5"/>
        <v>19</v>
      </c>
      <c r="B58" s="2">
        <f t="shared" ref="B58:U63" si="8">B16-B37</f>
        <v>0</v>
      </c>
      <c r="C58" s="2">
        <f t="shared" si="8"/>
        <v>0</v>
      </c>
      <c r="D58" s="2">
        <f t="shared" si="8"/>
        <v>0</v>
      </c>
      <c r="E58" s="2">
        <f t="shared" si="8"/>
        <v>0</v>
      </c>
      <c r="F58" s="2">
        <f t="shared" si="8"/>
        <v>0</v>
      </c>
      <c r="G58" s="2">
        <f t="shared" si="8"/>
        <v>0</v>
      </c>
      <c r="H58" s="2">
        <f t="shared" si="8"/>
        <v>0</v>
      </c>
      <c r="I58" s="2">
        <f t="shared" si="8"/>
        <v>0</v>
      </c>
      <c r="J58" s="2">
        <f t="shared" si="8"/>
        <v>0</v>
      </c>
      <c r="K58" s="2">
        <f t="shared" si="8"/>
        <v>0</v>
      </c>
      <c r="L58" s="2">
        <f t="shared" si="8"/>
        <v>0</v>
      </c>
      <c r="M58" s="2">
        <f t="shared" si="8"/>
        <v>0</v>
      </c>
      <c r="N58" s="2">
        <f t="shared" si="8"/>
        <v>0</v>
      </c>
      <c r="O58" s="2">
        <f t="shared" si="8"/>
        <v>0</v>
      </c>
      <c r="P58" s="2">
        <f t="shared" si="8"/>
        <v>-68</v>
      </c>
      <c r="Q58" s="2">
        <f t="shared" si="8"/>
        <v>-34</v>
      </c>
      <c r="R58" s="2">
        <f t="shared" si="8"/>
        <v>-34</v>
      </c>
      <c r="S58" s="2">
        <f t="shared" si="8"/>
        <v>-14</v>
      </c>
      <c r="T58" s="2">
        <f t="shared" si="8"/>
        <v>11</v>
      </c>
      <c r="U58" s="2">
        <f t="shared" si="8"/>
        <v>-139</v>
      </c>
    </row>
    <row r="59" spans="1:21" x14ac:dyDescent="0.3">
      <c r="A59" s="2">
        <f t="shared" si="5"/>
        <v>20</v>
      </c>
      <c r="B59" s="2">
        <f t="shared" si="8"/>
        <v>0</v>
      </c>
      <c r="C59" s="2">
        <f t="shared" si="8"/>
        <v>0</v>
      </c>
      <c r="D59" s="2">
        <f t="shared" si="8"/>
        <v>0</v>
      </c>
      <c r="E59" s="2">
        <f t="shared" si="8"/>
        <v>0</v>
      </c>
      <c r="F59" s="2">
        <f t="shared" si="8"/>
        <v>0</v>
      </c>
      <c r="G59" s="2">
        <f t="shared" si="8"/>
        <v>0</v>
      </c>
      <c r="H59" s="2">
        <f t="shared" si="8"/>
        <v>0</v>
      </c>
      <c r="I59" s="2">
        <f t="shared" si="8"/>
        <v>0</v>
      </c>
      <c r="J59" s="2">
        <f t="shared" si="8"/>
        <v>0</v>
      </c>
      <c r="K59" s="2">
        <f t="shared" si="8"/>
        <v>0</v>
      </c>
      <c r="L59" s="2">
        <f t="shared" si="8"/>
        <v>0</v>
      </c>
      <c r="M59" s="2">
        <f t="shared" si="8"/>
        <v>0</v>
      </c>
      <c r="N59" s="2">
        <f t="shared" si="8"/>
        <v>0</v>
      </c>
      <c r="O59" s="2">
        <f t="shared" si="8"/>
        <v>0</v>
      </c>
      <c r="P59" s="2">
        <f t="shared" si="8"/>
        <v>0</v>
      </c>
      <c r="Q59" s="2">
        <f t="shared" si="8"/>
        <v>-36</v>
      </c>
      <c r="R59" s="2">
        <f t="shared" si="8"/>
        <v>-49</v>
      </c>
      <c r="S59" s="2">
        <f t="shared" si="8"/>
        <v>-1</v>
      </c>
      <c r="T59" s="2">
        <f t="shared" si="8"/>
        <v>3</v>
      </c>
      <c r="U59" s="2">
        <f t="shared" si="8"/>
        <v>-83</v>
      </c>
    </row>
    <row r="60" spans="1:21" x14ac:dyDescent="0.3">
      <c r="A60" s="2">
        <f t="shared" si="5"/>
        <v>21</v>
      </c>
      <c r="B60" s="2">
        <f t="shared" si="8"/>
        <v>0</v>
      </c>
      <c r="C60" s="2">
        <f t="shared" si="8"/>
        <v>0</v>
      </c>
      <c r="D60" s="2">
        <f t="shared" si="8"/>
        <v>0</v>
      </c>
      <c r="E60" s="2">
        <f t="shared" si="8"/>
        <v>0</v>
      </c>
      <c r="F60" s="2">
        <f t="shared" si="8"/>
        <v>0</v>
      </c>
      <c r="G60" s="2">
        <f t="shared" si="8"/>
        <v>0</v>
      </c>
      <c r="H60" s="2">
        <f t="shared" si="8"/>
        <v>0</v>
      </c>
      <c r="I60" s="2">
        <f t="shared" si="8"/>
        <v>0</v>
      </c>
      <c r="J60" s="2">
        <f t="shared" si="8"/>
        <v>0</v>
      </c>
      <c r="K60" s="2">
        <f t="shared" si="8"/>
        <v>0</v>
      </c>
      <c r="L60" s="2">
        <f t="shared" si="8"/>
        <v>0</v>
      </c>
      <c r="M60" s="2">
        <f t="shared" si="8"/>
        <v>0</v>
      </c>
      <c r="N60" s="2">
        <f t="shared" si="8"/>
        <v>0</v>
      </c>
      <c r="O60" s="2">
        <f t="shared" si="8"/>
        <v>0</v>
      </c>
      <c r="P60" s="2">
        <f t="shared" si="8"/>
        <v>0</v>
      </c>
      <c r="Q60" s="2">
        <f t="shared" si="8"/>
        <v>0</v>
      </c>
      <c r="R60" s="2">
        <f t="shared" si="8"/>
        <v>-221</v>
      </c>
      <c r="S60" s="2">
        <f t="shared" si="8"/>
        <v>-8</v>
      </c>
      <c r="T60" s="2">
        <f t="shared" si="8"/>
        <v>-21</v>
      </c>
      <c r="U60" s="2">
        <f t="shared" si="8"/>
        <v>-250</v>
      </c>
    </row>
    <row r="61" spans="1:21" x14ac:dyDescent="0.3">
      <c r="A61" s="2">
        <f t="shared" si="5"/>
        <v>22</v>
      </c>
      <c r="B61" s="2">
        <f t="shared" si="8"/>
        <v>0</v>
      </c>
      <c r="C61" s="2">
        <f t="shared" si="8"/>
        <v>0</v>
      </c>
      <c r="D61" s="2">
        <f t="shared" si="8"/>
        <v>0</v>
      </c>
      <c r="E61" s="2">
        <f t="shared" si="8"/>
        <v>0</v>
      </c>
      <c r="F61" s="2">
        <f t="shared" si="8"/>
        <v>0</v>
      </c>
      <c r="G61" s="2">
        <f t="shared" si="8"/>
        <v>0</v>
      </c>
      <c r="H61" s="2">
        <f t="shared" si="8"/>
        <v>0</v>
      </c>
      <c r="I61" s="2">
        <f t="shared" si="8"/>
        <v>0</v>
      </c>
      <c r="J61" s="2">
        <f t="shared" si="8"/>
        <v>0</v>
      </c>
      <c r="K61" s="2">
        <f t="shared" si="8"/>
        <v>0</v>
      </c>
      <c r="L61" s="2">
        <f t="shared" si="8"/>
        <v>0</v>
      </c>
      <c r="M61" s="2">
        <f t="shared" si="8"/>
        <v>0</v>
      </c>
      <c r="N61" s="2">
        <f t="shared" si="8"/>
        <v>0</v>
      </c>
      <c r="O61" s="2">
        <f t="shared" si="8"/>
        <v>0</v>
      </c>
      <c r="P61" s="2">
        <f t="shared" si="8"/>
        <v>0</v>
      </c>
      <c r="Q61" s="2">
        <f t="shared" si="8"/>
        <v>0</v>
      </c>
      <c r="R61" s="2">
        <f t="shared" si="8"/>
        <v>0</v>
      </c>
      <c r="S61" s="2">
        <f t="shared" si="8"/>
        <v>2</v>
      </c>
      <c r="T61" s="2">
        <f t="shared" si="8"/>
        <v>-1</v>
      </c>
      <c r="U61" s="2">
        <f t="shared" si="8"/>
        <v>1</v>
      </c>
    </row>
    <row r="62" spans="1:21" x14ac:dyDescent="0.3">
      <c r="A62" s="2">
        <f t="shared" si="5"/>
        <v>23</v>
      </c>
      <c r="B62" s="2">
        <f t="shared" si="8"/>
        <v>0</v>
      </c>
      <c r="C62" s="2">
        <f t="shared" si="8"/>
        <v>0</v>
      </c>
      <c r="D62" s="2">
        <f t="shared" si="8"/>
        <v>0</v>
      </c>
      <c r="E62" s="2">
        <f t="shared" si="8"/>
        <v>0</v>
      </c>
      <c r="F62" s="2">
        <f t="shared" si="8"/>
        <v>0</v>
      </c>
      <c r="G62" s="2">
        <f t="shared" si="8"/>
        <v>0</v>
      </c>
      <c r="H62" s="2">
        <f t="shared" si="8"/>
        <v>0</v>
      </c>
      <c r="I62" s="2">
        <f t="shared" si="8"/>
        <v>0</v>
      </c>
      <c r="J62" s="2">
        <f t="shared" si="8"/>
        <v>0</v>
      </c>
      <c r="K62" s="2">
        <f t="shared" si="8"/>
        <v>0</v>
      </c>
      <c r="L62" s="2">
        <f t="shared" si="8"/>
        <v>0</v>
      </c>
      <c r="M62" s="2">
        <f t="shared" si="8"/>
        <v>0</v>
      </c>
      <c r="N62" s="2">
        <f t="shared" si="8"/>
        <v>0</v>
      </c>
      <c r="O62" s="2">
        <f t="shared" si="8"/>
        <v>0</v>
      </c>
      <c r="P62" s="2">
        <f t="shared" si="8"/>
        <v>0</v>
      </c>
      <c r="Q62" s="2">
        <f t="shared" si="8"/>
        <v>0</v>
      </c>
      <c r="R62" s="2">
        <f t="shared" si="8"/>
        <v>0</v>
      </c>
      <c r="S62" s="2">
        <f t="shared" si="8"/>
        <v>0</v>
      </c>
      <c r="T62" s="2">
        <f t="shared" si="8"/>
        <v>-14</v>
      </c>
      <c r="U62" s="2">
        <f t="shared" si="8"/>
        <v>-14</v>
      </c>
    </row>
    <row r="63" spans="1:21" x14ac:dyDescent="0.3">
      <c r="A63" s="2" t="str">
        <f t="shared" si="5"/>
        <v>Total</v>
      </c>
      <c r="B63" s="2">
        <f>B21-B42</f>
        <v>6</v>
      </c>
      <c r="C63" s="2">
        <f t="shared" si="8"/>
        <v>61</v>
      </c>
      <c r="D63" s="2">
        <f t="shared" si="8"/>
        <v>95</v>
      </c>
      <c r="E63" s="2">
        <f t="shared" si="8"/>
        <v>-31</v>
      </c>
      <c r="F63" s="2">
        <f t="shared" si="8"/>
        <v>-209</v>
      </c>
      <c r="G63" s="2">
        <f t="shared" si="8"/>
        <v>-582</v>
      </c>
      <c r="H63" s="2">
        <f t="shared" si="8"/>
        <v>-873</v>
      </c>
      <c r="I63" s="2">
        <f t="shared" si="8"/>
        <v>-673</v>
      </c>
      <c r="J63" s="2">
        <f t="shared" si="8"/>
        <v>-1182</v>
      </c>
      <c r="K63" s="2">
        <f t="shared" si="8"/>
        <v>-204</v>
      </c>
      <c r="L63" s="2">
        <f t="shared" si="8"/>
        <v>-399</v>
      </c>
      <c r="M63" s="2">
        <f t="shared" si="8"/>
        <v>593</v>
      </c>
      <c r="N63" s="2">
        <f t="shared" si="8"/>
        <v>343</v>
      </c>
      <c r="O63" s="2">
        <f t="shared" si="8"/>
        <v>727</v>
      </c>
      <c r="P63" s="2">
        <f t="shared" si="8"/>
        <v>288</v>
      </c>
      <c r="Q63" s="2">
        <f t="shared" si="8"/>
        <v>304</v>
      </c>
      <c r="R63" s="2">
        <f t="shared" si="8"/>
        <v>481</v>
      </c>
      <c r="S63" s="2">
        <f t="shared" si="8"/>
        <v>512</v>
      </c>
      <c r="T63" s="2">
        <f t="shared" si="8"/>
        <v>482</v>
      </c>
      <c r="U63" s="2">
        <f t="shared" si="8"/>
        <v>-261</v>
      </c>
    </row>
    <row r="64" spans="1:21" x14ac:dyDescent="0.3">
      <c r="A64" s="2" t="s">
        <v>6</v>
      </c>
      <c r="B64" s="2">
        <f>B43</f>
        <v>5</v>
      </c>
      <c r="C64" s="2">
        <f t="shared" ref="C64:T64" si="9">C43</f>
        <v>6</v>
      </c>
      <c r="D64" s="2">
        <f t="shared" si="9"/>
        <v>7</v>
      </c>
      <c r="E64" s="2">
        <f t="shared" si="9"/>
        <v>8</v>
      </c>
      <c r="F64" s="2">
        <f t="shared" si="9"/>
        <v>9</v>
      </c>
      <c r="G64" s="2">
        <f t="shared" si="9"/>
        <v>10</v>
      </c>
      <c r="H64" s="2">
        <f t="shared" si="9"/>
        <v>11</v>
      </c>
      <c r="I64" s="2">
        <f t="shared" si="9"/>
        <v>12</v>
      </c>
      <c r="J64" s="2">
        <f t="shared" si="9"/>
        <v>13</v>
      </c>
      <c r="K64" s="2">
        <f t="shared" si="9"/>
        <v>14</v>
      </c>
      <c r="L64" s="2">
        <f t="shared" si="9"/>
        <v>15</v>
      </c>
      <c r="M64" s="2">
        <f t="shared" si="9"/>
        <v>16</v>
      </c>
      <c r="N64" s="2">
        <f t="shared" si="9"/>
        <v>17</v>
      </c>
      <c r="O64" s="2">
        <f t="shared" si="9"/>
        <v>18</v>
      </c>
      <c r="P64" s="2">
        <f t="shared" si="9"/>
        <v>19</v>
      </c>
      <c r="Q64" s="2">
        <f t="shared" si="9"/>
        <v>20</v>
      </c>
      <c r="R64" s="2">
        <f t="shared" si="9"/>
        <v>21</v>
      </c>
      <c r="S64" s="2">
        <f t="shared" si="9"/>
        <v>22</v>
      </c>
      <c r="T64" s="2">
        <f t="shared" si="9"/>
        <v>23</v>
      </c>
    </row>
    <row r="65" spans="1:20" x14ac:dyDescent="0.3">
      <c r="A65" s="2">
        <f>A44</f>
        <v>5</v>
      </c>
      <c r="B65" s="1">
        <f>B44/B2</f>
        <v>0.35294117647058826</v>
      </c>
      <c r="C65" s="1">
        <f t="shared" ref="C65:T65" si="10">C44/C2</f>
        <v>0.2</v>
      </c>
      <c r="D65" s="1">
        <f t="shared" si="10"/>
        <v>0</v>
      </c>
      <c r="E65" s="1">
        <f t="shared" si="10"/>
        <v>-0.35294117647058826</v>
      </c>
      <c r="F65" s="1">
        <f t="shared" si="10"/>
        <v>-1</v>
      </c>
      <c r="G65" s="1">
        <f t="shared" si="10"/>
        <v>-0.25</v>
      </c>
      <c r="H65" s="1">
        <f t="shared" si="10"/>
        <v>-0.38709677419354838</v>
      </c>
      <c r="I65" s="1">
        <f t="shared" si="10"/>
        <v>-0.1206896551724138</v>
      </c>
      <c r="J65" s="1">
        <f t="shared" si="10"/>
        <v>-0.15909090909090909</v>
      </c>
      <c r="K65" s="1">
        <f t="shared" si="10"/>
        <v>0.19767441860465115</v>
      </c>
      <c r="L65" s="1">
        <f t="shared" si="10"/>
        <v>0.17757009345794392</v>
      </c>
      <c r="M65" s="1">
        <f t="shared" si="10"/>
        <v>0.12</v>
      </c>
      <c r="N65" s="1">
        <f t="shared" si="10"/>
        <v>0.1111111111111111</v>
      </c>
      <c r="O65" s="1">
        <f t="shared" si="10"/>
        <v>0.34782608695652173</v>
      </c>
      <c r="P65" s="1">
        <f t="shared" si="10"/>
        <v>-7.6923076923076927E-2</v>
      </c>
      <c r="Q65" s="1">
        <f t="shared" si="10"/>
        <v>0.69565217391304346</v>
      </c>
      <c r="R65" s="1">
        <f t="shared" si="10"/>
        <v>0.36842105263157893</v>
      </c>
      <c r="S65" s="1">
        <f t="shared" si="10"/>
        <v>0.54545454545454541</v>
      </c>
      <c r="T65" s="1">
        <f t="shared" si="10"/>
        <v>0.61538461538461542</v>
      </c>
    </row>
    <row r="66" spans="1:20" x14ac:dyDescent="0.3">
      <c r="A66" s="2">
        <f t="shared" ref="A66:A83" si="11">A45</f>
        <v>6</v>
      </c>
      <c r="B66" s="1" t="e">
        <f t="shared" ref="B66:T79" si="12">B45/B3</f>
        <v>#DIV/0!</v>
      </c>
      <c r="C66" s="1">
        <f t="shared" si="12"/>
        <v>0.39072847682119205</v>
      </c>
      <c r="D66" s="1">
        <f t="shared" si="12"/>
        <v>0.42622950819672129</v>
      </c>
      <c r="E66" s="1">
        <f t="shared" si="12"/>
        <v>0.3</v>
      </c>
      <c r="F66" s="1">
        <f t="shared" si="12"/>
        <v>-6.4220183486238536E-2</v>
      </c>
      <c r="G66" s="1">
        <f t="shared" si="12"/>
        <v>-0.26946107784431139</v>
      </c>
      <c r="H66" s="1">
        <f t="shared" si="12"/>
        <v>-2.0361990950226245E-2</v>
      </c>
      <c r="I66" s="1">
        <f t="shared" si="12"/>
        <v>-4.0358744394618833E-2</v>
      </c>
      <c r="J66" s="1">
        <f t="shared" si="12"/>
        <v>-3.0817610062893082E-2</v>
      </c>
      <c r="K66" s="1">
        <f t="shared" si="12"/>
        <v>8.7536231884057972E-2</v>
      </c>
      <c r="L66" s="1">
        <f t="shared" si="12"/>
        <v>7.7736318407960192E-2</v>
      </c>
      <c r="M66" s="1">
        <f t="shared" si="12"/>
        <v>0.23855165069222578</v>
      </c>
      <c r="N66" s="1">
        <f t="shared" si="12"/>
        <v>0.26060606060606062</v>
      </c>
      <c r="O66" s="1">
        <f t="shared" si="12"/>
        <v>0.31272727272727274</v>
      </c>
      <c r="P66" s="1">
        <f t="shared" si="12"/>
        <v>0.36571428571428571</v>
      </c>
      <c r="Q66" s="1">
        <f t="shared" si="12"/>
        <v>0.31976744186046513</v>
      </c>
      <c r="R66" s="1">
        <f t="shared" si="12"/>
        <v>0.47236180904522612</v>
      </c>
      <c r="S66" s="1">
        <f t="shared" si="12"/>
        <v>0.3902439024390244</v>
      </c>
      <c r="T66" s="1">
        <f t="shared" si="12"/>
        <v>0.44791666666666669</v>
      </c>
    </row>
    <row r="67" spans="1:20" x14ac:dyDescent="0.3">
      <c r="A67" s="2">
        <f t="shared" si="11"/>
        <v>7</v>
      </c>
      <c r="B67" s="1" t="e">
        <f t="shared" si="12"/>
        <v>#DIV/0!</v>
      </c>
      <c r="C67" s="1" t="e">
        <f t="shared" si="12"/>
        <v>#DIV/0!</v>
      </c>
      <c r="D67" s="1">
        <f t="shared" si="12"/>
        <v>7.7060931899641583E-2</v>
      </c>
      <c r="E67" s="1">
        <f t="shared" si="12"/>
        <v>-4.4226044226044224E-2</v>
      </c>
      <c r="F67" s="1">
        <f t="shared" si="12"/>
        <v>-0.35125448028673834</v>
      </c>
      <c r="G67" s="1">
        <f t="shared" si="12"/>
        <v>-0.13971340839303992</v>
      </c>
      <c r="H67" s="1">
        <f t="shared" si="12"/>
        <v>-0.1864864864864865</v>
      </c>
      <c r="I67" s="1">
        <f t="shared" si="12"/>
        <v>-0.11987381703470032</v>
      </c>
      <c r="J67" s="1">
        <f t="shared" si="12"/>
        <v>-5.0695379093764023E-2</v>
      </c>
      <c r="K67" s="1">
        <f t="shared" si="12"/>
        <v>-1.9271416138256871E-2</v>
      </c>
      <c r="L67" s="1">
        <f t="shared" si="12"/>
        <v>1.8493429074651131E-2</v>
      </c>
      <c r="M67" s="1">
        <f t="shared" si="12"/>
        <v>7.7928962714260475E-2</v>
      </c>
      <c r="N67" s="1">
        <f t="shared" si="12"/>
        <v>0.15250659630606861</v>
      </c>
      <c r="O67" s="1">
        <f t="shared" si="12"/>
        <v>0.22878338278931751</v>
      </c>
      <c r="P67" s="1">
        <f t="shared" si="12"/>
        <v>0.29594272076372313</v>
      </c>
      <c r="Q67" s="1">
        <f t="shared" si="12"/>
        <v>0.24667472793228537</v>
      </c>
      <c r="R67" s="1">
        <f t="shared" si="12"/>
        <v>0.36776390465380249</v>
      </c>
      <c r="S67" s="1">
        <f t="shared" si="12"/>
        <v>0.45088161209068012</v>
      </c>
      <c r="T67" s="1">
        <f t="shared" si="12"/>
        <v>0.54332552693208436</v>
      </c>
    </row>
    <row r="68" spans="1:20" x14ac:dyDescent="0.3">
      <c r="A68" s="2">
        <f t="shared" si="11"/>
        <v>8</v>
      </c>
      <c r="B68" s="1" t="e">
        <f t="shared" si="12"/>
        <v>#DIV/0!</v>
      </c>
      <c r="C68" s="1" t="e">
        <f t="shared" si="12"/>
        <v>#DIV/0!</v>
      </c>
      <c r="D68" s="1" t="e">
        <f t="shared" si="12"/>
        <v>#DIV/0!</v>
      </c>
      <c r="E68" s="1">
        <f t="shared" si="12"/>
        <v>-6.8432671081677707E-2</v>
      </c>
      <c r="F68" s="1">
        <f t="shared" si="12"/>
        <v>-0.18604651162790697</v>
      </c>
      <c r="G68" s="1">
        <f t="shared" si="12"/>
        <v>-0.19207317073170732</v>
      </c>
      <c r="H68" s="1">
        <f t="shared" si="12"/>
        <v>-0.20254565578306585</v>
      </c>
      <c r="I68" s="1">
        <f t="shared" si="12"/>
        <v>-0.15697346132128742</v>
      </c>
      <c r="J68" s="1">
        <f t="shared" si="12"/>
        <v>-0.13218802195180149</v>
      </c>
      <c r="K68" s="1">
        <f t="shared" si="12"/>
        <v>-2.7895981087470448E-2</v>
      </c>
      <c r="L68" s="1">
        <f t="shared" si="12"/>
        <v>-8.7564329057531302E-3</v>
      </c>
      <c r="M68" s="1">
        <f t="shared" si="12"/>
        <v>3.4541216359398177E-2</v>
      </c>
      <c r="N68" s="1">
        <f t="shared" si="12"/>
        <v>8.0434782608695646E-2</v>
      </c>
      <c r="O68" s="1">
        <f t="shared" si="12"/>
        <v>0.11610857935407172</v>
      </c>
      <c r="P68" s="1">
        <f t="shared" si="12"/>
        <v>0.257566765578635</v>
      </c>
      <c r="Q68" s="1">
        <f t="shared" si="12"/>
        <v>0.24823695345557123</v>
      </c>
      <c r="R68" s="1">
        <f t="shared" si="12"/>
        <v>0.34704370179948585</v>
      </c>
      <c r="S68" s="1">
        <f t="shared" si="12"/>
        <v>0.31419939577039274</v>
      </c>
      <c r="T68" s="1">
        <f t="shared" si="12"/>
        <v>0.39938080495356038</v>
      </c>
    </row>
    <row r="69" spans="1:20" x14ac:dyDescent="0.3">
      <c r="A69" s="2">
        <f t="shared" si="11"/>
        <v>9</v>
      </c>
      <c r="B69" s="1" t="e">
        <f t="shared" si="12"/>
        <v>#DIV/0!</v>
      </c>
      <c r="C69" s="1" t="e">
        <f t="shared" si="12"/>
        <v>#DIV/0!</v>
      </c>
      <c r="D69" s="1" t="e">
        <f t="shared" si="12"/>
        <v>#DIV/0!</v>
      </c>
      <c r="E69" s="1" t="e">
        <f t="shared" si="12"/>
        <v>#DIV/0!</v>
      </c>
      <c r="F69" s="1">
        <f t="shared" si="12"/>
        <v>-0.70833333333333337</v>
      </c>
      <c r="G69" s="1">
        <f t="shared" si="12"/>
        <v>-8.6419753086419748E-2</v>
      </c>
      <c r="H69" s="1">
        <f t="shared" si="12"/>
        <v>-0.41304347826086957</v>
      </c>
      <c r="I69" s="1">
        <f t="shared" si="12"/>
        <v>-0.15018315018315018</v>
      </c>
      <c r="J69" s="1">
        <f t="shared" si="12"/>
        <v>-0.17171717171717171</v>
      </c>
      <c r="K69" s="1">
        <f t="shared" si="12"/>
        <v>-1.7799352750809062E-2</v>
      </c>
      <c r="L69" s="1">
        <f t="shared" si="12"/>
        <v>-0.10223642172523961</v>
      </c>
      <c r="M69" s="1">
        <f t="shared" si="12"/>
        <v>0</v>
      </c>
      <c r="N69" s="1">
        <f t="shared" si="12"/>
        <v>5.0251256281407036E-3</v>
      </c>
      <c r="O69" s="1">
        <f t="shared" si="12"/>
        <v>0.1079219288174512</v>
      </c>
      <c r="P69" s="1">
        <f t="shared" si="12"/>
        <v>0.18156424581005587</v>
      </c>
      <c r="Q69" s="1">
        <f t="shared" si="12"/>
        <v>-7.407407407407407E-2</v>
      </c>
      <c r="R69" s="1">
        <f t="shared" si="12"/>
        <v>0.38383838383838381</v>
      </c>
      <c r="S69" s="1">
        <f t="shared" si="12"/>
        <v>0.28260869565217389</v>
      </c>
      <c r="T69" s="1">
        <f t="shared" si="12"/>
        <v>0.29729729729729731</v>
      </c>
    </row>
    <row r="70" spans="1:20" x14ac:dyDescent="0.3">
      <c r="A70" s="2">
        <f t="shared" si="11"/>
        <v>10</v>
      </c>
      <c r="B70" s="1" t="e">
        <f t="shared" si="12"/>
        <v>#DIV/0!</v>
      </c>
      <c r="C70" s="1" t="e">
        <f t="shared" si="12"/>
        <v>#DIV/0!</v>
      </c>
      <c r="D70" s="1" t="e">
        <f t="shared" si="12"/>
        <v>#DIV/0!</v>
      </c>
      <c r="E70" s="1" t="e">
        <f t="shared" si="12"/>
        <v>#DIV/0!</v>
      </c>
      <c r="F70" s="1" t="e">
        <f t="shared" si="12"/>
        <v>#DIV/0!</v>
      </c>
      <c r="G70" s="1">
        <f t="shared" si="12"/>
        <v>-6.5934065934065936E-2</v>
      </c>
      <c r="H70" s="1">
        <f t="shared" si="12"/>
        <v>-0.31578947368421051</v>
      </c>
      <c r="I70" s="1">
        <f t="shared" si="12"/>
        <v>-5.9701492537313432E-2</v>
      </c>
      <c r="J70" s="1">
        <f t="shared" si="12"/>
        <v>-0.15810276679841898</v>
      </c>
      <c r="K70" s="1">
        <f t="shared" si="12"/>
        <v>-8.4507042253521125E-2</v>
      </c>
      <c r="L70" s="1">
        <f t="shared" si="12"/>
        <v>-6.4102564102564097E-2</v>
      </c>
      <c r="M70" s="1">
        <f t="shared" si="12"/>
        <v>-0.24680851063829787</v>
      </c>
      <c r="N70" s="1">
        <f t="shared" si="12"/>
        <v>5.7993730407523508E-2</v>
      </c>
      <c r="O70" s="1">
        <f t="shared" si="12"/>
        <v>-2.809917355371901E-2</v>
      </c>
      <c r="P70" s="1">
        <f t="shared" si="12"/>
        <v>7.926829268292683E-2</v>
      </c>
      <c r="Q70" s="1">
        <f t="shared" si="12"/>
        <v>0.25641025641025639</v>
      </c>
      <c r="R70" s="1">
        <f t="shared" si="12"/>
        <v>0.17857142857142858</v>
      </c>
      <c r="S70" s="1">
        <f t="shared" si="12"/>
        <v>0.55555555555555558</v>
      </c>
      <c r="T70" s="1">
        <f t="shared" si="12"/>
        <v>0.5</v>
      </c>
    </row>
    <row r="71" spans="1:20" x14ac:dyDescent="0.3">
      <c r="A71" s="2">
        <f t="shared" si="11"/>
        <v>11</v>
      </c>
      <c r="B71" s="1" t="e">
        <f t="shared" si="12"/>
        <v>#DIV/0!</v>
      </c>
      <c r="C71" s="1" t="e">
        <f t="shared" si="12"/>
        <v>#DIV/0!</v>
      </c>
      <c r="D71" s="1" t="e">
        <f t="shared" si="12"/>
        <v>#DIV/0!</v>
      </c>
      <c r="E71" s="1" t="e">
        <f t="shared" si="12"/>
        <v>#DIV/0!</v>
      </c>
      <c r="F71" s="1" t="e">
        <f t="shared" si="12"/>
        <v>#DIV/0!</v>
      </c>
      <c r="G71" s="1" t="e">
        <f t="shared" si="12"/>
        <v>#DIV/0!</v>
      </c>
      <c r="H71" s="1">
        <f t="shared" si="12"/>
        <v>-0.58823529411764708</v>
      </c>
      <c r="I71" s="1">
        <f t="shared" si="12"/>
        <v>-0.22093023255813954</v>
      </c>
      <c r="J71" s="1">
        <f t="shared" si="12"/>
        <v>-0.17177914110429449</v>
      </c>
      <c r="K71" s="1">
        <f t="shared" si="12"/>
        <v>4.4982698961937718E-2</v>
      </c>
      <c r="L71" s="1">
        <f t="shared" si="12"/>
        <v>1.0288065843621399E-2</v>
      </c>
      <c r="M71" s="1">
        <f t="shared" si="12"/>
        <v>0.12755102040816327</v>
      </c>
      <c r="N71" s="1">
        <f t="shared" si="12"/>
        <v>0.14250614250614252</v>
      </c>
      <c r="O71" s="1">
        <f t="shared" si="12"/>
        <v>-4.195804195804196E-2</v>
      </c>
      <c r="P71" s="1">
        <f t="shared" si="12"/>
        <v>0.15652173913043479</v>
      </c>
      <c r="Q71" s="1">
        <f t="shared" si="12"/>
        <v>2.1164021164021163E-2</v>
      </c>
      <c r="R71" s="1">
        <f t="shared" si="12"/>
        <v>0.34883720930232559</v>
      </c>
      <c r="S71" s="1">
        <f t="shared" si="12"/>
        <v>0.47826086956521741</v>
      </c>
      <c r="T71" s="1">
        <f t="shared" si="12"/>
        <v>0.22222222222222221</v>
      </c>
    </row>
    <row r="72" spans="1:20" x14ac:dyDescent="0.3">
      <c r="A72" s="2">
        <f t="shared" si="11"/>
        <v>12</v>
      </c>
      <c r="B72" s="1" t="e">
        <f t="shared" si="12"/>
        <v>#DIV/0!</v>
      </c>
      <c r="C72" s="1" t="e">
        <f t="shared" si="12"/>
        <v>#DIV/0!</v>
      </c>
      <c r="D72" s="1" t="e">
        <f t="shared" si="12"/>
        <v>#DIV/0!</v>
      </c>
      <c r="E72" s="1" t="e">
        <f t="shared" si="12"/>
        <v>#DIV/0!</v>
      </c>
      <c r="F72" s="1" t="e">
        <f t="shared" si="12"/>
        <v>#DIV/0!</v>
      </c>
      <c r="G72" s="1" t="e">
        <f t="shared" si="12"/>
        <v>#DIV/0!</v>
      </c>
      <c r="H72" s="1" t="e">
        <f t="shared" si="12"/>
        <v>#DIV/0!</v>
      </c>
      <c r="I72" s="1">
        <f t="shared" si="12"/>
        <v>-0.31496062992125984</v>
      </c>
      <c r="J72" s="1">
        <f t="shared" si="12"/>
        <v>-0.41904761904761906</v>
      </c>
      <c r="K72" s="1">
        <f t="shared" si="12"/>
        <v>-6.7632850241545889E-2</v>
      </c>
      <c r="L72" s="1">
        <f t="shared" si="12"/>
        <v>-0.22385321100917432</v>
      </c>
      <c r="M72" s="1">
        <f t="shared" si="12"/>
        <v>4.534005037783375E-2</v>
      </c>
      <c r="N72" s="1">
        <f t="shared" si="12"/>
        <v>1.348747591522158E-2</v>
      </c>
      <c r="O72" s="1">
        <f t="shared" si="12"/>
        <v>4.2857142857142858E-2</v>
      </c>
      <c r="P72" s="1">
        <f t="shared" si="12"/>
        <v>-1.4534883720930232E-2</v>
      </c>
      <c r="Q72" s="1">
        <f t="shared" si="12"/>
        <v>0.12228260869565218</v>
      </c>
      <c r="R72" s="1">
        <f t="shared" si="12"/>
        <v>5.6497175141242938E-2</v>
      </c>
      <c r="S72" s="1">
        <f t="shared" si="12"/>
        <v>0.14285714285714285</v>
      </c>
      <c r="T72" s="1">
        <f t="shared" si="12"/>
        <v>0.34375</v>
      </c>
    </row>
    <row r="73" spans="1:20" x14ac:dyDescent="0.3">
      <c r="A73" s="2">
        <f t="shared" si="11"/>
        <v>13</v>
      </c>
      <c r="B73" s="1" t="e">
        <f t="shared" si="12"/>
        <v>#DIV/0!</v>
      </c>
      <c r="C73" s="1" t="e">
        <f t="shared" si="12"/>
        <v>#DIV/0!</v>
      </c>
      <c r="D73" s="1" t="e">
        <f t="shared" si="12"/>
        <v>#DIV/0!</v>
      </c>
      <c r="E73" s="1" t="e">
        <f t="shared" si="12"/>
        <v>#DIV/0!</v>
      </c>
      <c r="F73" s="1" t="e">
        <f t="shared" si="12"/>
        <v>#DIV/0!</v>
      </c>
      <c r="G73" s="1" t="e">
        <f t="shared" si="12"/>
        <v>#DIV/0!</v>
      </c>
      <c r="H73" s="1" t="e">
        <f t="shared" si="12"/>
        <v>#DIV/0!</v>
      </c>
      <c r="I73" s="1" t="e">
        <f t="shared" si="12"/>
        <v>#DIV/0!</v>
      </c>
      <c r="J73" s="1">
        <f t="shared" si="12"/>
        <v>-0.489247311827957</v>
      </c>
      <c r="K73" s="1">
        <f t="shared" si="12"/>
        <v>-0.13907284768211919</v>
      </c>
      <c r="L73" s="1">
        <f t="shared" si="12"/>
        <v>-0.4519774011299435</v>
      </c>
      <c r="M73" s="1">
        <f t="shared" si="12"/>
        <v>-1.2500000000000001E-2</v>
      </c>
      <c r="N73" s="1">
        <f t="shared" si="12"/>
        <v>-0.2594142259414226</v>
      </c>
      <c r="O73" s="1">
        <f t="shared" si="12"/>
        <v>0.26234567901234568</v>
      </c>
      <c r="P73" s="1">
        <f t="shared" si="12"/>
        <v>-5.9405940594059403E-2</v>
      </c>
      <c r="Q73" s="1">
        <f t="shared" si="12"/>
        <v>9.9009900990099015E-2</v>
      </c>
      <c r="R73" s="1">
        <f t="shared" si="12"/>
        <v>0.13366336633663367</v>
      </c>
      <c r="S73" s="1">
        <f t="shared" si="12"/>
        <v>0.29411764705882354</v>
      </c>
      <c r="T73" s="1">
        <f t="shared" si="12"/>
        <v>0.25714285714285712</v>
      </c>
    </row>
    <row r="74" spans="1:20" x14ac:dyDescent="0.3">
      <c r="A74" s="2">
        <f t="shared" si="11"/>
        <v>14</v>
      </c>
      <c r="B74" s="1" t="e">
        <f t="shared" si="12"/>
        <v>#DIV/0!</v>
      </c>
      <c r="C74" s="1" t="e">
        <f t="shared" si="12"/>
        <v>#DIV/0!</v>
      </c>
      <c r="D74" s="1" t="e">
        <f t="shared" si="12"/>
        <v>#DIV/0!</v>
      </c>
      <c r="E74" s="1" t="e">
        <f t="shared" si="12"/>
        <v>#DIV/0!</v>
      </c>
      <c r="F74" s="1" t="e">
        <f t="shared" si="12"/>
        <v>#DIV/0!</v>
      </c>
      <c r="G74" s="1" t="e">
        <f t="shared" si="12"/>
        <v>#DIV/0!</v>
      </c>
      <c r="H74" s="1" t="e">
        <f t="shared" si="12"/>
        <v>#DIV/0!</v>
      </c>
      <c r="I74" s="1" t="e">
        <f t="shared" si="12"/>
        <v>#DIV/0!</v>
      </c>
      <c r="J74" s="1" t="e">
        <f t="shared" si="12"/>
        <v>#DIV/0!</v>
      </c>
      <c r="K74" s="1">
        <f t="shared" si="12"/>
        <v>-0.24742268041237114</v>
      </c>
      <c r="L74" s="1">
        <f t="shared" si="12"/>
        <v>-0.42704626334519574</v>
      </c>
      <c r="M74" s="1">
        <f t="shared" si="12"/>
        <v>-0.41221374045801529</v>
      </c>
      <c r="N74" s="1">
        <f t="shared" si="12"/>
        <v>-0.35889570552147237</v>
      </c>
      <c r="O74" s="1">
        <f t="shared" si="12"/>
        <v>0.20754716981132076</v>
      </c>
      <c r="P74" s="1">
        <f t="shared" si="12"/>
        <v>1.0471204188481676E-2</v>
      </c>
      <c r="Q74" s="1">
        <f t="shared" si="12"/>
        <v>-0.11403508771929824</v>
      </c>
      <c r="R74" s="1">
        <f t="shared" si="12"/>
        <v>-0.14124293785310735</v>
      </c>
      <c r="S74" s="1">
        <f t="shared" si="12"/>
        <v>0.20388349514563106</v>
      </c>
      <c r="T74" s="1">
        <f t="shared" si="12"/>
        <v>0.16666666666666666</v>
      </c>
    </row>
    <row r="75" spans="1:20" x14ac:dyDescent="0.3">
      <c r="A75" s="2">
        <f t="shared" si="11"/>
        <v>15</v>
      </c>
      <c r="B75" s="1" t="e">
        <f t="shared" si="12"/>
        <v>#DIV/0!</v>
      </c>
      <c r="C75" s="1" t="e">
        <f t="shared" si="12"/>
        <v>#DIV/0!</v>
      </c>
      <c r="D75" s="1" t="e">
        <f t="shared" si="12"/>
        <v>#DIV/0!</v>
      </c>
      <c r="E75" s="1" t="e">
        <f t="shared" si="12"/>
        <v>#DIV/0!</v>
      </c>
      <c r="F75" s="1" t="e">
        <f t="shared" si="12"/>
        <v>#DIV/0!</v>
      </c>
      <c r="G75" s="1" t="e">
        <f t="shared" si="12"/>
        <v>#DIV/0!</v>
      </c>
      <c r="H75" s="1" t="e">
        <f t="shared" si="12"/>
        <v>#DIV/0!</v>
      </c>
      <c r="I75" s="1" t="e">
        <f t="shared" si="12"/>
        <v>#DIV/0!</v>
      </c>
      <c r="J75" s="1" t="e">
        <f t="shared" si="12"/>
        <v>#DIV/0!</v>
      </c>
      <c r="K75" s="1" t="e">
        <f t="shared" si="12"/>
        <v>#DIV/0!</v>
      </c>
      <c r="L75" s="1">
        <f t="shared" si="12"/>
        <v>-0.59677419354838712</v>
      </c>
      <c r="M75" s="1">
        <f t="shared" si="12"/>
        <v>-0.18723404255319148</v>
      </c>
      <c r="N75" s="1">
        <f t="shared" si="12"/>
        <v>-0.13602941176470587</v>
      </c>
      <c r="O75" s="1">
        <f t="shared" si="12"/>
        <v>1.0178117048346057E-2</v>
      </c>
      <c r="P75" s="1">
        <f t="shared" si="12"/>
        <v>-0.26035502958579881</v>
      </c>
      <c r="Q75" s="1">
        <f t="shared" si="12"/>
        <v>0.33333333333333331</v>
      </c>
      <c r="R75" s="1">
        <f t="shared" si="12"/>
        <v>8.9285714285714281E-3</v>
      </c>
      <c r="S75" s="1">
        <f t="shared" si="12"/>
        <v>8.2568807339449546E-2</v>
      </c>
      <c r="T75" s="1">
        <f t="shared" si="12"/>
        <v>2.3255813953488372E-2</v>
      </c>
    </row>
    <row r="76" spans="1:20" x14ac:dyDescent="0.3">
      <c r="A76" s="2">
        <f t="shared" si="11"/>
        <v>16</v>
      </c>
      <c r="B76" s="1" t="e">
        <f t="shared" si="12"/>
        <v>#DIV/0!</v>
      </c>
      <c r="C76" s="1" t="e">
        <f t="shared" si="12"/>
        <v>#DIV/0!</v>
      </c>
      <c r="D76" s="1" t="e">
        <f t="shared" si="12"/>
        <v>#DIV/0!</v>
      </c>
      <c r="E76" s="1" t="e">
        <f t="shared" si="12"/>
        <v>#DIV/0!</v>
      </c>
      <c r="F76" s="1" t="e">
        <f t="shared" si="12"/>
        <v>#DIV/0!</v>
      </c>
      <c r="G76" s="1" t="e">
        <f t="shared" si="12"/>
        <v>#DIV/0!</v>
      </c>
      <c r="H76" s="1" t="e">
        <f t="shared" si="12"/>
        <v>#DIV/0!</v>
      </c>
      <c r="I76" s="1" t="e">
        <f t="shared" si="12"/>
        <v>#DIV/0!</v>
      </c>
      <c r="J76" s="1" t="e">
        <f t="shared" si="12"/>
        <v>#DIV/0!</v>
      </c>
      <c r="K76" s="1" t="e">
        <f t="shared" si="12"/>
        <v>#DIV/0!</v>
      </c>
      <c r="L76" s="1" t="e">
        <f t="shared" si="12"/>
        <v>#DIV/0!</v>
      </c>
      <c r="M76" s="1">
        <f t="shared" si="12"/>
        <v>-0.51395730706075538</v>
      </c>
      <c r="N76" s="1">
        <f t="shared" si="12"/>
        <v>-0.44551282051282054</v>
      </c>
      <c r="O76" s="1">
        <f t="shared" si="12"/>
        <v>-0.17697228144989338</v>
      </c>
      <c r="P76" s="1">
        <f t="shared" si="12"/>
        <v>-0.25641025641025639</v>
      </c>
      <c r="Q76" s="1">
        <f t="shared" si="12"/>
        <v>-4.9315068493150684E-2</v>
      </c>
      <c r="R76" s="1">
        <f t="shared" si="12"/>
        <v>0.24</v>
      </c>
      <c r="S76" s="1">
        <f t="shared" si="12"/>
        <v>9.2592592592592587E-2</v>
      </c>
      <c r="T76" s="1">
        <f t="shared" si="12"/>
        <v>0.10650887573964497</v>
      </c>
    </row>
    <row r="77" spans="1:20" x14ac:dyDescent="0.3">
      <c r="A77" s="2">
        <f t="shared" si="11"/>
        <v>17</v>
      </c>
      <c r="B77" s="1" t="e">
        <f t="shared" si="12"/>
        <v>#DIV/0!</v>
      </c>
      <c r="C77" s="1" t="e">
        <f t="shared" si="12"/>
        <v>#DIV/0!</v>
      </c>
      <c r="D77" s="1" t="e">
        <f t="shared" si="12"/>
        <v>#DIV/0!</v>
      </c>
      <c r="E77" s="1" t="e">
        <f t="shared" si="12"/>
        <v>#DIV/0!</v>
      </c>
      <c r="F77" s="1" t="e">
        <f t="shared" si="12"/>
        <v>#DIV/0!</v>
      </c>
      <c r="G77" s="1" t="e">
        <f t="shared" si="12"/>
        <v>#DIV/0!</v>
      </c>
      <c r="H77" s="1" t="e">
        <f t="shared" si="12"/>
        <v>#DIV/0!</v>
      </c>
      <c r="I77" s="1" t="e">
        <f t="shared" si="12"/>
        <v>#DIV/0!</v>
      </c>
      <c r="J77" s="1" t="e">
        <f t="shared" si="12"/>
        <v>#DIV/0!</v>
      </c>
      <c r="K77" s="1" t="e">
        <f t="shared" si="12"/>
        <v>#DIV/0!</v>
      </c>
      <c r="L77" s="1" t="e">
        <f t="shared" si="12"/>
        <v>#DIV/0!</v>
      </c>
      <c r="M77" s="1" t="e">
        <f t="shared" si="12"/>
        <v>#DIV/0!</v>
      </c>
      <c r="N77" s="1">
        <f t="shared" si="12"/>
        <v>-0.93693693693693691</v>
      </c>
      <c r="O77" s="1">
        <f t="shared" si="12"/>
        <v>-0.32551724137931032</v>
      </c>
      <c r="P77" s="1">
        <f t="shared" si="12"/>
        <v>-0.24687500000000001</v>
      </c>
      <c r="Q77" s="1">
        <f t="shared" si="12"/>
        <v>-0.23940677966101695</v>
      </c>
      <c r="R77" s="1">
        <f t="shared" si="12"/>
        <v>-5.9288537549407111E-3</v>
      </c>
      <c r="S77" s="1">
        <f t="shared" si="12"/>
        <v>0.19823788546255505</v>
      </c>
      <c r="T77" s="1">
        <f t="shared" si="12"/>
        <v>-3.7735849056603772E-2</v>
      </c>
    </row>
    <row r="78" spans="1:20" x14ac:dyDescent="0.3">
      <c r="A78" s="2">
        <f t="shared" si="11"/>
        <v>18</v>
      </c>
      <c r="B78" s="1" t="e">
        <f t="shared" si="12"/>
        <v>#DIV/0!</v>
      </c>
      <c r="C78" s="1" t="e">
        <f t="shared" si="12"/>
        <v>#DIV/0!</v>
      </c>
      <c r="D78" s="1" t="e">
        <f t="shared" si="12"/>
        <v>#DIV/0!</v>
      </c>
      <c r="E78" s="1" t="e">
        <f t="shared" si="12"/>
        <v>#DIV/0!</v>
      </c>
      <c r="F78" s="1" t="e">
        <f t="shared" si="12"/>
        <v>#DIV/0!</v>
      </c>
      <c r="G78" s="1" t="e">
        <f t="shared" si="12"/>
        <v>#DIV/0!</v>
      </c>
      <c r="H78" s="1" t="e">
        <f t="shared" si="12"/>
        <v>#DIV/0!</v>
      </c>
      <c r="I78" s="1" t="e">
        <f t="shared" si="12"/>
        <v>#DIV/0!</v>
      </c>
      <c r="J78" s="1" t="e">
        <f t="shared" si="12"/>
        <v>#DIV/0!</v>
      </c>
      <c r="K78" s="1" t="e">
        <f t="shared" si="12"/>
        <v>#DIV/0!</v>
      </c>
      <c r="L78" s="1" t="e">
        <f t="shared" si="12"/>
        <v>#DIV/0!</v>
      </c>
      <c r="M78" s="1" t="e">
        <f t="shared" si="12"/>
        <v>#DIV/0!</v>
      </c>
      <c r="N78" s="1" t="e">
        <f t="shared" si="12"/>
        <v>#DIV/0!</v>
      </c>
      <c r="O78" s="1">
        <f t="shared" si="12"/>
        <v>-0.59413434247871333</v>
      </c>
      <c r="P78" s="1">
        <f t="shared" si="12"/>
        <v>-0.55688622754491013</v>
      </c>
      <c r="Q78" s="1">
        <f t="shared" si="12"/>
        <v>-0.30924855491329478</v>
      </c>
      <c r="R78" s="1">
        <f t="shared" si="12"/>
        <v>-0.24098360655737705</v>
      </c>
      <c r="S78" s="1">
        <f t="shared" si="12"/>
        <v>0.20077220077220076</v>
      </c>
      <c r="T78" s="1">
        <f t="shared" si="12"/>
        <v>8.6021505376344093E-2</v>
      </c>
    </row>
    <row r="79" spans="1:20" x14ac:dyDescent="0.3">
      <c r="A79" s="2">
        <f t="shared" si="11"/>
        <v>19</v>
      </c>
      <c r="B79" s="1" t="e">
        <f t="shared" si="12"/>
        <v>#DIV/0!</v>
      </c>
      <c r="C79" s="1" t="e">
        <f t="shared" si="12"/>
        <v>#DIV/0!</v>
      </c>
      <c r="D79" s="1" t="e">
        <f t="shared" si="12"/>
        <v>#DIV/0!</v>
      </c>
      <c r="E79" s="1" t="e">
        <f t="shared" si="12"/>
        <v>#DIV/0!</v>
      </c>
      <c r="F79" s="1" t="e">
        <f t="shared" si="12"/>
        <v>#DIV/0!</v>
      </c>
      <c r="G79" s="1" t="e">
        <f t="shared" si="12"/>
        <v>#DIV/0!</v>
      </c>
      <c r="H79" s="1" t="e">
        <f t="shared" si="12"/>
        <v>#DIV/0!</v>
      </c>
      <c r="I79" s="1" t="e">
        <f t="shared" si="12"/>
        <v>#DIV/0!</v>
      </c>
      <c r="J79" s="1" t="e">
        <f t="shared" ref="J79:T79" si="13">J58/J16</f>
        <v>#DIV/0!</v>
      </c>
      <c r="K79" s="1" t="e">
        <f t="shared" si="13"/>
        <v>#DIV/0!</v>
      </c>
      <c r="L79" s="1" t="e">
        <f t="shared" si="13"/>
        <v>#DIV/0!</v>
      </c>
      <c r="M79" s="1" t="e">
        <f t="shared" si="13"/>
        <v>#DIV/0!</v>
      </c>
      <c r="N79" s="1" t="e">
        <f t="shared" si="13"/>
        <v>#DIV/0!</v>
      </c>
      <c r="O79" s="1" t="e">
        <f t="shared" si="13"/>
        <v>#DIV/0!</v>
      </c>
      <c r="P79" s="1">
        <f t="shared" si="13"/>
        <v>-0.68686868686868685</v>
      </c>
      <c r="Q79" s="1">
        <f t="shared" si="13"/>
        <v>-0.5074626865671642</v>
      </c>
      <c r="R79" s="1">
        <f t="shared" si="13"/>
        <v>-0.57627118644067798</v>
      </c>
      <c r="S79" s="1">
        <f t="shared" si="13"/>
        <v>-0.4375</v>
      </c>
      <c r="T79" s="1">
        <f t="shared" si="13"/>
        <v>0.26829268292682928</v>
      </c>
    </row>
    <row r="80" spans="1:20" x14ac:dyDescent="0.3">
      <c r="A80" s="2">
        <f t="shared" si="11"/>
        <v>20</v>
      </c>
      <c r="B80" s="1" t="e">
        <f t="shared" ref="B80:T83" si="14">B59/B17</f>
        <v>#DIV/0!</v>
      </c>
      <c r="C80" s="1" t="e">
        <f t="shared" si="14"/>
        <v>#DIV/0!</v>
      </c>
      <c r="D80" s="1" t="e">
        <f t="shared" si="14"/>
        <v>#DIV/0!</v>
      </c>
      <c r="E80" s="1" t="e">
        <f t="shared" si="14"/>
        <v>#DIV/0!</v>
      </c>
      <c r="F80" s="1" t="e">
        <f t="shared" si="14"/>
        <v>#DIV/0!</v>
      </c>
      <c r="G80" s="1" t="e">
        <f t="shared" si="14"/>
        <v>#DIV/0!</v>
      </c>
      <c r="H80" s="1" t="e">
        <f t="shared" si="14"/>
        <v>#DIV/0!</v>
      </c>
      <c r="I80" s="1" t="e">
        <f t="shared" si="14"/>
        <v>#DIV/0!</v>
      </c>
      <c r="J80" s="1" t="e">
        <f t="shared" si="14"/>
        <v>#DIV/0!</v>
      </c>
      <c r="K80" s="1" t="e">
        <f t="shared" si="14"/>
        <v>#DIV/0!</v>
      </c>
      <c r="L80" s="1" t="e">
        <f t="shared" si="14"/>
        <v>#DIV/0!</v>
      </c>
      <c r="M80" s="1" t="e">
        <f t="shared" si="14"/>
        <v>#DIV/0!</v>
      </c>
      <c r="N80" s="1" t="e">
        <f t="shared" si="14"/>
        <v>#DIV/0!</v>
      </c>
      <c r="O80" s="1" t="e">
        <f t="shared" si="14"/>
        <v>#DIV/0!</v>
      </c>
      <c r="P80" s="1" t="e">
        <f t="shared" si="14"/>
        <v>#DIV/0!</v>
      </c>
      <c r="Q80" s="1">
        <f t="shared" si="14"/>
        <v>-0.23529411764705882</v>
      </c>
      <c r="R80" s="1">
        <f t="shared" si="14"/>
        <v>-0.38582677165354329</v>
      </c>
      <c r="S80" s="1">
        <f t="shared" si="14"/>
        <v>-2.6315789473684209E-2</v>
      </c>
      <c r="T80" s="1">
        <f t="shared" si="14"/>
        <v>4.8387096774193547E-2</v>
      </c>
    </row>
    <row r="81" spans="1:20" x14ac:dyDescent="0.3">
      <c r="A81" s="2">
        <f t="shared" si="11"/>
        <v>21</v>
      </c>
      <c r="B81" s="1" t="e">
        <f t="shared" si="14"/>
        <v>#DIV/0!</v>
      </c>
      <c r="C81" s="1" t="e">
        <f t="shared" si="14"/>
        <v>#DIV/0!</v>
      </c>
      <c r="D81" s="1" t="e">
        <f t="shared" si="14"/>
        <v>#DIV/0!</v>
      </c>
      <c r="E81" s="1" t="e">
        <f t="shared" si="14"/>
        <v>#DIV/0!</v>
      </c>
      <c r="F81" s="1" t="e">
        <f t="shared" si="14"/>
        <v>#DIV/0!</v>
      </c>
      <c r="G81" s="1" t="e">
        <f t="shared" si="14"/>
        <v>#DIV/0!</v>
      </c>
      <c r="H81" s="1" t="e">
        <f t="shared" si="14"/>
        <v>#DIV/0!</v>
      </c>
      <c r="I81" s="1" t="e">
        <f t="shared" si="14"/>
        <v>#DIV/0!</v>
      </c>
      <c r="J81" s="1" t="e">
        <f t="shared" si="14"/>
        <v>#DIV/0!</v>
      </c>
      <c r="K81" s="1" t="e">
        <f t="shared" si="14"/>
        <v>#DIV/0!</v>
      </c>
      <c r="L81" s="1" t="e">
        <f t="shared" si="14"/>
        <v>#DIV/0!</v>
      </c>
      <c r="M81" s="1" t="e">
        <f t="shared" si="14"/>
        <v>#DIV/0!</v>
      </c>
      <c r="N81" s="1" t="e">
        <f t="shared" si="14"/>
        <v>#DIV/0!</v>
      </c>
      <c r="O81" s="1" t="e">
        <f t="shared" si="14"/>
        <v>#DIV/0!</v>
      </c>
      <c r="P81" s="1" t="e">
        <f t="shared" si="14"/>
        <v>#DIV/0!</v>
      </c>
      <c r="Q81" s="1" t="e">
        <f t="shared" si="14"/>
        <v>#DIV/0!</v>
      </c>
      <c r="R81" s="1">
        <f t="shared" si="14"/>
        <v>-1.1161616161616161</v>
      </c>
      <c r="S81" s="1">
        <f t="shared" si="14"/>
        <v>-9.4117647058823528E-2</v>
      </c>
      <c r="T81" s="1">
        <f t="shared" si="14"/>
        <v>-0.3559322033898305</v>
      </c>
    </row>
    <row r="82" spans="1:20" x14ac:dyDescent="0.3">
      <c r="A82" s="2">
        <f t="shared" si="11"/>
        <v>22</v>
      </c>
      <c r="B82" s="1" t="e">
        <f t="shared" si="14"/>
        <v>#DIV/0!</v>
      </c>
      <c r="C82" s="1" t="e">
        <f t="shared" si="14"/>
        <v>#DIV/0!</v>
      </c>
      <c r="D82" s="1" t="e">
        <f t="shared" si="14"/>
        <v>#DIV/0!</v>
      </c>
      <c r="E82" s="1" t="e">
        <f t="shared" si="14"/>
        <v>#DIV/0!</v>
      </c>
      <c r="F82" s="1" t="e">
        <f t="shared" si="14"/>
        <v>#DIV/0!</v>
      </c>
      <c r="G82" s="1" t="e">
        <f t="shared" si="14"/>
        <v>#DIV/0!</v>
      </c>
      <c r="H82" s="1" t="e">
        <f t="shared" si="14"/>
        <v>#DIV/0!</v>
      </c>
      <c r="I82" s="1" t="e">
        <f t="shared" si="14"/>
        <v>#DIV/0!</v>
      </c>
      <c r="J82" s="1" t="e">
        <f t="shared" si="14"/>
        <v>#DIV/0!</v>
      </c>
      <c r="K82" s="1" t="e">
        <f t="shared" si="14"/>
        <v>#DIV/0!</v>
      </c>
      <c r="L82" s="1" t="e">
        <f t="shared" si="14"/>
        <v>#DIV/0!</v>
      </c>
      <c r="M82" s="1" t="e">
        <f t="shared" si="14"/>
        <v>#DIV/0!</v>
      </c>
      <c r="N82" s="1" t="e">
        <f t="shared" si="14"/>
        <v>#DIV/0!</v>
      </c>
      <c r="O82" s="1" t="e">
        <f t="shared" si="14"/>
        <v>#DIV/0!</v>
      </c>
      <c r="P82" s="1" t="e">
        <f t="shared" si="14"/>
        <v>#DIV/0!</v>
      </c>
      <c r="Q82" s="1" t="e">
        <f t="shared" si="14"/>
        <v>#DIV/0!</v>
      </c>
      <c r="R82" s="1" t="e">
        <f t="shared" si="14"/>
        <v>#DIV/0!</v>
      </c>
      <c r="S82" s="1">
        <f t="shared" si="14"/>
        <v>0.5</v>
      </c>
      <c r="T82" s="1">
        <f t="shared" si="14"/>
        <v>-0.5</v>
      </c>
    </row>
    <row r="83" spans="1:20" x14ac:dyDescent="0.3">
      <c r="A83" s="2">
        <f t="shared" si="11"/>
        <v>23</v>
      </c>
      <c r="B83" s="1" t="e">
        <f t="shared" si="14"/>
        <v>#DIV/0!</v>
      </c>
      <c r="C83" s="1" t="e">
        <f t="shared" si="14"/>
        <v>#DIV/0!</v>
      </c>
      <c r="D83" s="1" t="e">
        <f t="shared" si="14"/>
        <v>#DIV/0!</v>
      </c>
      <c r="E83" s="1" t="e">
        <f t="shared" si="14"/>
        <v>#DIV/0!</v>
      </c>
      <c r="F83" s="1" t="e">
        <f t="shared" si="14"/>
        <v>#DIV/0!</v>
      </c>
      <c r="G83" s="1" t="e">
        <f t="shared" si="14"/>
        <v>#DIV/0!</v>
      </c>
      <c r="H83" s="1" t="e">
        <f t="shared" si="14"/>
        <v>#DIV/0!</v>
      </c>
      <c r="I83" s="1" t="e">
        <f t="shared" si="14"/>
        <v>#DIV/0!</v>
      </c>
      <c r="J83" s="1" t="e">
        <f t="shared" si="14"/>
        <v>#DIV/0!</v>
      </c>
      <c r="K83" s="1" t="e">
        <f t="shared" si="14"/>
        <v>#DIV/0!</v>
      </c>
      <c r="L83" s="1" t="e">
        <f t="shared" si="14"/>
        <v>#DIV/0!</v>
      </c>
      <c r="M83" s="1" t="e">
        <f t="shared" si="14"/>
        <v>#DIV/0!</v>
      </c>
      <c r="N83" s="1" t="e">
        <f t="shared" si="14"/>
        <v>#DIV/0!</v>
      </c>
      <c r="O83" s="1" t="e">
        <f t="shared" si="14"/>
        <v>#DIV/0!</v>
      </c>
      <c r="P83" s="1" t="e">
        <f t="shared" si="14"/>
        <v>#DIV/0!</v>
      </c>
      <c r="Q83" s="1" t="e">
        <f t="shared" si="14"/>
        <v>#DIV/0!</v>
      </c>
      <c r="R83" s="1" t="e">
        <f t="shared" si="14"/>
        <v>#DIV/0!</v>
      </c>
      <c r="S83" s="1" t="e">
        <f t="shared" si="14"/>
        <v>#DIV/0!</v>
      </c>
      <c r="T83" s="1">
        <f t="shared" si="14"/>
        <v>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</vt:lpstr>
      <vt:lpstr>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Stabler</cp:lastModifiedBy>
  <dcterms:created xsi:type="dcterms:W3CDTF">2019-03-21T21:42:44Z</dcterms:created>
  <dcterms:modified xsi:type="dcterms:W3CDTF">2019-05-21T01:27:50Z</dcterms:modified>
</cp:coreProperties>
</file>